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75" documentId="13_ncr:1_{F6CB121F-512D-4AA6-A0C1-0FB36C537598}" xr6:coauthVersionLast="47" xr6:coauthVersionMax="47" xr10:uidLastSave="{E6C8D2E3-834A-4162-B554-E33FBE1221AF}"/>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<sst xmlns="http://schemas.openxmlformats.org/spreadsheetml/2006/main" count="179023" uniqueCount="39104">
  <si>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</si>
  <si>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</si>
  <si>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</si>
  <si>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</si>
  <si>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</si>
  <si>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</si>
  <si>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</si>
  <si>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</si>
  <si>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</si>
  <si>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</si>
  <si>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</si>
  <si>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</si>
  <si>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</si>
  <si>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</si>
  <si>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</si>
  <si>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</si>
  <si>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</si>
  <si>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</si>
  <si>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</si>
  <si>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</si>
  <si>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</si>
  <si>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</si>
  <si>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</si>
  <si>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</si>
  <si>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</si>
  <si>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</si>
  <si>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</si>
  <si>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</si>
  <si>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</si>
  <si>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</si>
  <si>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</si>
  <si>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</si>
  <si>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</si>
  <si>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</si>
  <si>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</si>
  <si>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</si>
  <si>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</si>
  <si>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</si>
  <si>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</si>
  <si>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</si>
  <si>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</si>
  <si>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</si>
  <si>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</si>
  <si>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</si>
  <si>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</si>
  <si>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</si>
  <si>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</si>
  <si>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</si>
  <si>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</si>
  <si>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</si>
  <si>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</si>
  <si>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</si>
  <si>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</si>
  <si>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</si>
  <si>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</si>
  <si>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</si>
  <si>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</si>
  <si>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</si>
  <si>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</si>
  <si>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</si>
  <si>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</si>
  <si>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</si>
  <si>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</si>
  <si>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</si>
  <si>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</si>
  <si>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</si>
  <si>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</si>
  <si>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</si>
  <si>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</si>
  <si>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</si>
  <si>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</si>
  <si>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</si>
  <si>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</si>
  <si>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</si>
  <si>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</si>
  <si>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</si>
  <si>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</si>
  <si>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</si>
  <si>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</si>
  <si>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</si>
  <si>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</si>
  <si>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</si>
  <si>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</si>
  <si>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</si>
  <si>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</si>
  <si>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</si>
  <si>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</si>
  <si>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</si>
  <si>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</si>
  <si>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</si>
  <si>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</si>
  <si>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</si>
  <si>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</si>
  <si>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</si>
  <si>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</si>
  <si>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</si>
  <si>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</si>
  <si>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</si>
  <si>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</si>
  <si>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</si>
  <si>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</si>
  <si>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</si>
  <si>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</si>
  <si>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</si>
  <si>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</si>
  <si>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</si>
  <si>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</si>
  <si>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</si>
  <si>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</si>
  <si>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</si>
  <si>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</si>
  <si>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</si>
  <si>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</si>
  <si>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</si>
  <si>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</si>
  <si>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</si>
  <si>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</si>
  <si>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</si>
  <si>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</si>
  <si>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</si>
  <si>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</si>
  <si>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</si>
  <si>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</si>
  <si>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</si>
  <si>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</si>
  <si>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</si>
  <si>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</si>
  <si>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</si>
  <si>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</si>
  <si>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</si>
  <si>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</si>
  <si>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</si>
  <si>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</si>
  <si>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</si>
  <si>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</si>
  <si>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</si>
  <si>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</si>
  <si>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</si>
  <si>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</si>
  <si>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</si>
  <si>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</si>
  <si>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</si>
  <si>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</si>
  <si>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</si>
  <si>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</si>
  <si>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</si>
  <si>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</si>
  <si>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</si>
  <si>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</si>
  <si>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</si>
  <si>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</si>
  <si>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</si>
  <si>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</si>
  <si>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</si>
  <si>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</si>
  <si>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</si>
  <si>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</si>
  <si>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</si>
  <si>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</si>
  <si>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</si>
  <si>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</si>
  <si>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</si>
  <si>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</si>
  <si>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</si>
  <si>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</si>
  <si>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</si>
  <si>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</si>
  <si>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</si>
  <si>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</si>
  <si>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</si>
  <si>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</si>
  <si>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</si>
  <si>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</si>
  <si>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</si>
  <si>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</si>
  <si>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</si>
  <si>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</si>
  <si>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</si>
  <si>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</si>
  <si>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</si>
  <si>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</si>
  <si>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</si>
  <si>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</si>
  <si>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</si>
  <si>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</si>
  <si>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</si>
  <si>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</si>
  <si>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</si>
  <si>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</si>
  <si>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</si>
  <si>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</si>
  <si>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</si>
  <si>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</si>
  <si>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</si>
  <si>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</si>
  <si>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</si>
  <si>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</si>
  <si>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</si>
  <si>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</si>
  <si>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</si>
  <si>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</si>
  <si>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</si>
  <si>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</si>
  <si>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</si>
  <si>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</si>
  <si>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</si>
  <si>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</si>
  <si>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</si>
  <si>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</si>
  <si>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</si>
  <si>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</si>
  <si>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</si>
  <si>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</si>
  <si>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</si>
  <si>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</si>
  <si>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</si>
  <si>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</si>
  <si>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</si>
  <si>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</si>
  <si>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</si>
  <si>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</si>
  <si>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</si>
  <si>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</si>
  <si>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</si>
  <si>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</si>
  <si>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</si>
  <si>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</si>
  <si>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</si>
  <si>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</si>
  <si>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</si>
  <si>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</si>
  <si>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</si>
  <si>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</si>
  <si>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</si>
  <si>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</si>
  <si>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</si>
  <si>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</si>
  <si>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</si>
  <si>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</si>
  <si>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</si>
  <si>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</si>
  <si>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</si>
  <si>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</si>
  <si>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</si>
  <si>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</si>
  <si>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</si>
  <si>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</si>
  <si>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</si>
  <si>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</si>
  <si>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</si>
  <si>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</si>
  <si>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</si>
  <si>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</si>
  <si>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</si>
  <si>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</si>
  <si>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</si>
  <si>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</si>
  <si>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</si>
  <si>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</si>
  <si>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</si>
  <si>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</si>
  <si>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</si>
  <si>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</si>
  <si>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</si>
  <si>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</si>
  <si>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</si>
  <si>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</si>
  <si>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</si>
  <si>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</si>
  <si>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</si>
  <si>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</si>
  <si>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</si>
  <si>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</si>
  <si>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</si>
  <si>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</si>
  <si>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</si>
  <si>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</si>
  <si>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</si>
  <si>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</si>
  <si>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</si>
  <si>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</si>
  <si>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</si>
  <si>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</si>
  <si>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</si>
  <si>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</si>
  <si>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</si>
  <si>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</si>
  <si>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</si>
  <si>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</si>
  <si>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</si>
  <si>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</si>
  <si>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</si>
  <si>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</si>
  <si>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</si>
  <si>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</si>
  <si>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</si>
  <si>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</si>
  <si>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</si>
  <si>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</si>
  <si>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</si>
  <si>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</si>
  <si>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</si>
  <si>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</si>
  <si>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</si>
  <si>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</si>
  <si>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</si>
  <si>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</si>
  <si>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</si>
  <si>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</si>
  <si>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</si>
  <si>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</si>
  <si>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</si>
  <si>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</si>
  <si>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</si>
  <si>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</si>
  <si>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</si>
  <si>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</si>
  <si>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</si>
  <si>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</si>
  <si>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</si>
  <si>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</si>
  <si>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</si>
  <si>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</si>
  <si>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</si>
  <si>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</si>
  <si>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</si>
  <si>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</si>
  <si>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</si>
  <si>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</si>
  <si>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</si>
  <si>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</si>
  <si>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</si>
  <si>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</si>
  <si>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</si>
  <si>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</si>
  <si>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</si>
  <si>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</si>
  <si>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</si>
  <si>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</si>
  <si>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</si>
  <si>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</si>
  <si>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</si>
  <si>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</si>
  <si>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</si>
  <si>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</si>
  <si>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</si>
  <si>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</si>
  <si>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</si>
  <si>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</si>
  <si>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</si>
  <si>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</si>
  <si>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</si>
  <si>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</si>
  <si>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</si>
  <si>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</si>
  <si>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</si>
  <si>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</si>
  <si>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</si>
  <si>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</si>
  <si>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</si>
  <si>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</si>
  <si>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</si>
  <si>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</si>
  <si>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</si>
  <si>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</si>
  <si>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</si>
  <si>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</si>
  <si>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</si>
  <si>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</si>
  <si>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</si>
  <si>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</si>
  <si>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</si>
  <si>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</si>
  <si>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</si>
  <si>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</si>
  <si>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</si>
  <si>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</si>
  <si>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</si>
  <si>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</si>
  <si>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</si>
  <si>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</si>
  <si>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</si>
  <si>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</si>
  <si>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</si>
  <si>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</si>
  <si>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</si>
  <si>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</si>
  <si>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</si>
  <si>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</si>
  <si>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</si>
  <si>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</si>
  <si>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</si>
  <si>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</si>
  <si>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</si>
  <si>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</si>
  <si>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</si>
  <si>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</si>
  <si>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</si>
  <si>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</si>
  <si>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</si>
  <si>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</si>
  <si>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</si>
  <si>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</si>
  <si>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</si>
  <si>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</si>
  <si>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</si>
  <si>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</si>
  <si>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</si>
  <si>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</si>
  <si>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</si>
  <si>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</si>
  <si>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</si>
  <si>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</si>
  <si>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</si>
  <si>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</si>
  <si>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</si>
  <si>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</si>
  <si>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</si>
  <si>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</si>
  <si>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</si>
  <si>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</si>
  <si>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</si>
  <si>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</si>
  <si>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</si>
  <si>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</si>
  <si>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</si>
  <si>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</si>
  <si>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</si>
  <si>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</si>
  <si>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</si>
  <si>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</si>
  <si>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</si>
  <si>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</si>
  <si>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</si>
  <si>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</si>
  <si>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</si>
  <si>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</si>
  <si>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</si>
  <si>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</si>
  <si>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</si>
  <si>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</si>
  <si>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</si>
  <si>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</si>
  <si>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</si>
  <si>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</si>
  <si>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</si>
  <si>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</si>
  <si>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</si>
  <si>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</si>
  <si>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</si>
  <si>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</si>
  <si>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</si>
  <si>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</si>
  <si>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</si>
  <si>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</si>
  <si>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</si>
  <si>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</si>
  <si>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</si>
  <si>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</si>
  <si>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</si>
  <si>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</si>
  <si>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</si>
  <si>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</si>
  <si>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</si>
  <si>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</si>
  <si>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</si>
  <si>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</si>
  <si>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</si>
  <si>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</si>
  <si>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</si>
  <si>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</si>
  <si>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</si>
  <si>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</si>
  <si>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</si>
  <si>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</si>
  <si>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</si>
  <si>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</si>
  <si>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</si>
  <si>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</si>
  <si>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</si>
  <si>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</si>
  <si>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</si>
  <si>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</si>
  <si>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</si>
  <si>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</si>
  <si>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</si>
  <si>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</si>
  <si>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</si>
  <si>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</si>
  <si>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</si>
  <si>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</si>
  <si>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</si>
  <si>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</si>
  <si>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</si>
  <si>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</si>
  <si>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</si>
  <si>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</si>
  <si>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</si>
  <si>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</si>
  <si>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</si>
  <si>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</si>
  <si>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</si>
  <si>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</si>
  <si>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</si>
  <si>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</si>
  <si>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</si>
  <si>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</si>
  <si>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</si>
  <si>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</si>
  <si>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</si>
  <si>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</si>
  <si>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</si>
  <si>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</si>
  <si>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</si>
  <si>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</si>
  <si>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</si>
  <si>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</si>
  <si>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</si>
  <si>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</si>
  <si>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</si>
  <si>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</si>
  <si>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</si>
  <si>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</si>
  <si>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</si>
  <si>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</si>
  <si>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</si>
  <si>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</si>
  <si>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</si>
  <si>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</si>
  <si>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</si>
  <si>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</si>
  <si>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</si>
  <si>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</si>
  <si>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</si>
  <si>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</si>
  <si>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</si>
  <si>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</si>
  <si>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</si>
  <si>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</si>
  <si>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</si>
  <si>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</si>
  <si>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</si>
  <si>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</si>
  <si>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</si>
  <si>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</si>
  <si>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</si>
  <si>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</si>
  <si>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</si>
  <si>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</si>
  <si>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</si>
  <si>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</si>
  <si>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</si>
  <si>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</si>
  <si>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</si>
  <si>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</si>
  <si>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</si>
  <si>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</si>
  <si>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</si>
  <si>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</si>
  <si>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</si>
  <si>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</si>
  <si>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</si>
  <si>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</si>
  <si>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</si>
  <si>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</si>
  <si>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</si>
  <si>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</si>
  <si>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</si>
  <si>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</si>
  <si>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</si>
  <si>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</si>
  <si>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</si>
  <si>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</si>
  <si>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</si>
  <si>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</si>
  <si>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</si>
  <si>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</si>
  <si>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</si>
  <si>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</si>
  <si>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</si>
  <si>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</si>
  <si>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</si>
  <si>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</si>
  <si>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</si>
  <si>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</si>
  <si>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</si>
  <si>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</si>
  <si>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</si>
  <si>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</si>
  <si>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</si>
  <si>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</si>
  <si>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</si>
  <si>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</si>
  <si>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</si>
  <si>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</si>
  <si>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</si>
  <si>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</si>
  <si>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</si>
  <si>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</si>
  <si>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</si>
  <si>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</si>
  <si>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</si>
  <si>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</si>
  <si>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</si>
  <si>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</si>
  <si>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</si>
  <si>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</si>
  <si>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</si>
  <si>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</si>
  <si>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</si>
  <si>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</si>
  <si>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</si>
  <si>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</si>
  <si>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</si>
  <si>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</si>
  <si>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</si>
  <si>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</si>
  <si>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</si>
  <si>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</si>
  <si>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</si>
  <si>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</si>
  <si>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</si>
  <si>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</si>
  <si>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</si>
  <si>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</si>
  <si>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</si>
  <si>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</si>
  <si>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</si>
  <si>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</si>
  <si>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</si>
  <si>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</si>
  <si>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</si>
  <si>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</si>
  <si>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</si>
  <si>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</si>
  <si>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</si>
  <si>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</si>
  <si>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</si>
  <si>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</si>
  <si>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</si>
  <si>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</si>
  <si>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</si>
  <si>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</si>
  <si>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</si>
  <si>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</si>
  <si>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</si>
  <si>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</si>
  <si>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</si>
  <si>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</si>
  <si>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</si>
  <si>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</si>
  <si>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</si>
  <si>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</si>
  <si>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</si>
  <si>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</si>
  <si>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</si>
  <si>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</si>
  <si>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</si>
  <si>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</si>
  <si>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</si>
  <si>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</si>
  <si>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</si>
  <si>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</si>
  <si>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</si>
  <si>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</si>
  <si>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</si>
  <si>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</si>
  <si>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</si>
  <si>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</si>
  <si>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</si>
  <si>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</si>
  <si>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</si>
  <si>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</si>
  <si>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</si>
  <si>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</si>
  <si>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</si>
  <si>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</si>
  <si>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</si>
  <si>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</si>
  <si>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</si>
  <si>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</si>
  <si>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</si>
  <si>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</si>
  <si>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</si>
  <si>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</si>
  <si>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</si>
  <si>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</si>
  <si>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</si>
  <si>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</si>
  <si>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</si>
  <si>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</si>
  <si>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</si>
  <si>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</si>
  <si>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</si>
  <si>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</si>
  <si>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</si>
  <si>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</si>
  <si>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</si>
  <si>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</si>
  <si>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</si>
  <si>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</si>
  <si>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</si>
  <si>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</si>
  <si>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</si>
  <si>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</si>
  <si>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</si>
  <si>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</si>
  <si>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</si>
  <si>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</si>
  <si>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</si>
  <si>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</si>
  <si>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</si>
  <si>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</si>
  <si>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</si>
  <si>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</si>
  <si>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</si>
  <si>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</si>
  <si>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</si>
  <si>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</si>
  <si>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</si>
  <si>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</si>
  <si>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</si>
  <si>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</si>
  <si>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</si>
  <si>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</si>
  <si>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</si>
  <si>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</si>
  <si>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</si>
  <si>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</si>
  <si>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</si>
  <si>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</si>
  <si>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</si>
  <si>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</si>
  <si>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</si>
  <si>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</si>
  <si>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</si>
  <si>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</si>
  <si>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</si>
  <si>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</si>
  <si>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</si>
  <si>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</si>
  <si>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</si>
  <si>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</si>
  <si>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</si>
  <si>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</si>
  <si>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</si>
  <si>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</si>
  <si>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</si>
  <si>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</si>
  <si>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</si>
  <si>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</si>
  <si>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</si>
  <si>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</si>
  <si>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</si>
  <si>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</si>
  <si>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</si>
  <si>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</si>
  <si>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</si>
  <si>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</si>
  <si>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</si>
  <si>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</si>
  <si>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</si>
  <si>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</si>
  <si>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</si>
  <si>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</si>
  <si>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</si>
  <si>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</si>
  <si>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</si>
  <si>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</si>
  <si>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</si>
  <si>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</si>
  <si>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</si>
  <si>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</si>
  <si>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</si>
  <si>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</si>
  <si>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</si>
  <si>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</si>
  <si>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</si>
  <si>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</si>
  <si>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</si>
  <si>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</si>
  <si>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</si>
  <si>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</si>
  <si>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</si>
  <si>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</si>
  <si>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</si>
  <si>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</si>
  <si>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</si>
  <si>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</si>
  <si>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</si>
  <si>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</si>
  <si>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</si>
  <si>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</si>
  <si>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</si>
  <si>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</si>
  <si>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</si>
  <si>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</si>
  <si>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</si>
  <si>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</si>
  <si>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</si>
  <si>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</si>
  <si>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</si>
  <si>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</si>
  <si>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</si>
  <si>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</si>
  <si>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</si>
  <si>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</si>
  <si>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</si>
  <si>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</si>
  <si>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</si>
  <si>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</si>
  <si>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</si>
  <si>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</si>
  <si>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</si>
  <si>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</si>
  <si>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</si>
  <si>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</si>
  <si>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</si>
  <si>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</si>
  <si>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</si>
  <si>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</si>
  <si>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</si>
  <si>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</si>
  <si>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</si>
  <si>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</si>
  <si>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</si>
  <si>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</si>
  <si>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</si>
  <si>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</si>
  <si>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</si>
  <si>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</si>
  <si>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</si>
  <si>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</si>
  <si>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</si>
  <si>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</si>
  <si>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</si>
  <si>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</si>
  <si>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</si>
  <si>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</si>
  <si>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</si>
  <si>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</si>
  <si>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</si>
  <si>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</si>
  <si>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</si>
  <si>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</si>
  <si>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</si>
  <si>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</si>
  <si>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</si>
  <si>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</si>
  <si>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</si>
  <si>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</si>
  <si>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</si>
  <si>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</si>
  <si>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</si>
  <si>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</si>
  <si>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</si>
  <si>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</si>
  <si>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</si>
  <si>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</si>
  <si>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</si>
  <si>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</si>
  <si>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</si>
  <si>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</si>
  <si>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</si>
  <si>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</si>
  <si>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</si>
  <si>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</si>
  <si>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</si>
  <si>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</si>
  <si>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</si>
  <si>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</si>
  <si>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</si>
  <si>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</si>
  <si>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</si>
  <si>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</si>
  <si>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</si>
  <si>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</si>
  <si>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</si>
  <si>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</si>
  <si>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</si>
  <si>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</si>
  <si>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</si>
  <si>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</si>
  <si>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</si>
  <si>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</si>
  <si>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</si>
  <si>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</si>
  <si>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</si>
  <si>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</si>
  <si>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</si>
  <si>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</si>
  <si>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</si>
  <si>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</si>
  <si>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</si>
  <si>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</si>
  <si>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</si>
  <si>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</si>
  <si>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</si>
  <si>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</si>
  <si>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</si>
  <si>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</si>
  <si>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</si>
  <si>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</si>
  <si>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</si>
  <si>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</si>
  <si>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</si>
  <si>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</si>
  <si>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</si>
  <si>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</si>
  <si>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</si>
  <si>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</si>
  <si>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</si>
  <si>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</si>
  <si>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</si>
  <si>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</si>
  <si>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</si>
  <si>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</si>
  <si>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</si>
  <si>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</si>
  <si>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</si>
  <si>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</si>
  <si>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</si>
  <si>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</si>
  <si>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</si>
  <si>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</si>
  <si>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</si>
  <si>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</si>
  <si>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</si>
  <si>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</si>
  <si>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</si>
  <si>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</si>
  <si>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</si>
  <si>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</si>
  <si>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</si>
  <si>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</si>
  <si>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</si>
  <si>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</si>
  <si>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</si>
  <si>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</si>
  <si>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</si>
  <si>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</si>
  <si>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</si>
  <si>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</si>
  <si>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</si>
  <si>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</si>
  <si>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</si>
  <si>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</si>
  <si>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</si>
  <si>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</si>
  <si>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</si>
  <si>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</si>
  <si>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</si>
  <si>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</si>
  <si>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</si>
  <si>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</si>
  <si>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</si>
  <si>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</si>
  <si>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</si>
  <si>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</si>
  <si>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</si>
  <si>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</si>
  <si>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</si>
  <si>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</si>
  <si>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</si>
  <si>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</si>
  <si>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</si>
  <si>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</si>
  <si>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</si>
  <si>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</si>
  <si>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</si>
  <si>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</si>
  <si>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</si>
  <si>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</si>
  <si>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</si>
  <si>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</si>
  <si>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</si>
  <si>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</si>
  <si>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</si>
  <si>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</si>
  <si>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</si>
  <si>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</si>
  <si>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</si>
  <si>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</si>
  <si>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</si>
  <si>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</si>
  <si>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</si>
  <si>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</si>
  <si>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</si>
  <si>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</si>
  <si>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</si>
  <si>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</si>
  <si>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</si>
  <si>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</si>
  <si>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</si>
  <si>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</si>
  <si>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</si>
  <si>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</si>
  <si>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</si>
  <si>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</si>
  <si>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</si>
  <si>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</si>
  <si>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</si>
  <si>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</si>
  <si>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</si>
  <si>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</si>
  <si>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</si>
  <si>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</si>
  <si>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</si>
  <si>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</si>
  <si>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</si>
  <si>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</si>
  <si>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</si>
  <si>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</si>
  <si>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</si>
  <si>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</si>
  <si>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</si>
  <si>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</si>
  <si>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</si>
  <si>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</si>
  <si>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</si>
  <si>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</si>
  <si>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</si>
  <si>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</si>
  <si>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</si>
  <si>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</si>
  <si>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</si>
  <si>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</si>
  <si>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</si>
  <si>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</si>
  <si>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</si>
  <si>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</si>
  <si>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</si>
  <si>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</si>
  <si>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</si>
  <si>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</si>
  <si>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</si>
  <si>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</si>
  <si>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</si>
  <si>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</si>
  <si>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</si>
  <si>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</si>
  <si>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</si>
  <si>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</si>
  <si>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</si>
  <si>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</si>
  <si>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</si>
  <si>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</si>
  <si>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</si>
  <si>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</si>
  <si>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</si>
  <si>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</si>
  <si>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</si>
  <si>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</si>
  <si>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</si>
  <si>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</si>
  <si>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</si>
  <si>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</si>
  <si>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</si>
  <si>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</si>
  <si>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</si>
  <si>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</si>
  <si>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</si>
  <si>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</si>
  <si>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</si>
  <si>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</si>
  <si>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</si>
  <si>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</si>
  <si>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</si>
  <si>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</si>
  <si>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</si>
  <si>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</si>
  <si>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</si>
  <si>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</si>
  <si>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</si>
  <si>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</si>
  <si>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</si>
  <si>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</si>
  <si>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</si>
  <si>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</si>
  <si>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</si>
  <si>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</si>
  <si>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</si>
  <si>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</si>
  <si>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</si>
  <si>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</si>
  <si>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</si>
  <si>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</si>
  <si>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</si>
  <si>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</si>
  <si>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</si>
  <si>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</si>
  <si>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</si>
  <si>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</si>
  <si>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</si>
  <si>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</si>
  <si>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</si>
  <si>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</si>
  <si>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</si>
  <si>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</si>
  <si>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</si>
  <si>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</si>
  <si>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</si>
  <si>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</si>
  <si>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</si>
  <si>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</si>
  <si>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</si>
  <si>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</si>
  <si>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</si>
  <si>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</si>
  <si>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</si>
  <si>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</si>
  <si>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</si>
  <si>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</si>
  <si>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</si>
  <si>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</si>
  <si>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</si>
  <si>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</si>
  <si>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</si>
  <si>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</si>
  <si>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</si>
  <si>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</si>
  <si>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</si>
  <si>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</si>
  <si>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</si>
  <si>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</si>
  <si>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</si>
  <si>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</si>
  <si>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</si>
  <si>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</si>
  <si>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</si>
  <si>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</si>
  <si>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</si>
  <si>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</si>
  <si>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</si>
  <si>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</si>
  <si>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</si>
  <si>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</si>
  <si>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</si>
  <si>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</si>
  <si>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</si>
  <si>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</si>
  <si>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</si>
  <si>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</si>
  <si>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</si>
  <si>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</si>
  <si>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</si>
  <si>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</si>
  <si>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</si>
  <si>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</si>
  <si>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</si>
  <si>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</si>
  <si>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</si>
  <si>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</si>
  <si>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</si>
  <si>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</si>
  <si>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</si>
  <si>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</si>
  <si>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</si>
  <si>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</si>
  <si>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</si>
  <si>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</si>
  <si>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</si>
  <si>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</si>
  <si>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</si>
  <si>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</si>
  <si>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</si>
  <si>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</si>
  <si>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</si>
  <si>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</si>
  <si>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</si>
  <si>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</si>
  <si>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</si>
  <si>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</si>
  <si>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</si>
  <si>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</si>
  <si>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</si>
  <si>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</si>
  <si>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</si>
  <si>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</si>
  <si>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</si>
  <si>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</si>
  <si>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</si>
  <si>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</si>
  <si>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</si>
  <si>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</si>
  <si>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</si>
  <si>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</si>
  <si>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</si>
  <si>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</si>
  <si>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</si>
  <si>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</si>
  <si>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</si>
  <si>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</si>
  <si>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</si>
  <si>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</si>
  <si>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</si>
  <si>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</si>
  <si>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</si>
  <si>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</si>
  <si>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</si>
  <si>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</si>
  <si>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</si>
  <si>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</si>
  <si>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</si>
  <si>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</si>
  <si>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</si>
  <si>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</si>
  <si>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</si>
  <si>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</si>
  <si>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</si>
  <si>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</si>
  <si>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</si>
  <si>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</si>
  <si>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</si>
  <si>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</si>
  <si>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</si>
  <si>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</si>
  <si>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</si>
  <si>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</si>
  <si>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</si>
  <si>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</si>
  <si>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</si>
  <si>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</si>
  <si>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</si>
  <si>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</si>
  <si>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</si>
  <si>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</si>
  <si>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</si>
  <si>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</si>
  <si>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</si>
  <si>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</si>
  <si>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</si>
  <si>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</si>
  <si>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</si>
  <si>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</si>
  <si>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</si>
  <si>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</si>
  <si>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</si>
  <si>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</si>
  <si>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</si>
  <si>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</si>
  <si>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</si>
  <si>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</si>
  <si>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</si>
  <si>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</si>
  <si>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</si>
  <si>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</si>
  <si>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</si>
  <si>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</si>
  <si>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</si>
  <si>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</si>
  <si>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</si>
  <si>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</si>
  <si>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</si>
  <si>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</si>
  <si>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</si>
  <si>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</si>
  <si>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</si>
  <si>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</si>
  <si>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</si>
  <si>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</si>
  <si>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</si>
  <si>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</si>
  <si>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</si>
  <si>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</si>
  <si>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</si>
  <si>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</si>
  <si>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</si>
  <si>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</si>
  <si>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</si>
  <si>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</si>
  <si>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</si>
  <si>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</si>
  <si>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</si>
  <si>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</si>
  <si>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</si>
  <si>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</si>
  <si>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</si>
  <si>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</si>
  <si>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</si>
  <si>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</si>
  <si>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</si>
  <si>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</si>
  <si>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</si>
  <si>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</si>
  <si>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</si>
  <si>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</si>
  <si>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</si>
  <si>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</si>
  <si>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</si>
  <si>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</si>
  <si>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</si>
  <si>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</si>
  <si>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</si>
  <si>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</si>
  <si>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</si>
  <si>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</si>
  <si>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</si>
  <si>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</si>
  <si>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</si>
  <si>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</si>
  <si>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</si>
  <si>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</si>
  <si>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</si>
  <si>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</si>
  <si>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</si>
  <si>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</si>
  <si>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</si>
  <si>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</si>
  <si>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</si>
  <si>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</si>
  <si>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</si>
  <si>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</si>
  <si>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</si>
  <si>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</si>
  <si>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</si>
  <si>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</si>
  <si>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</si>
  <si>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</si>
  <si>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</si>
  <si>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</si>
  <si>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</si>
  <si>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</si>
  <si>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</si>
  <si>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</si>
  <si>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</si>
  <si>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</si>
  <si>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</si>
  <si>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</si>
  <si>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</si>
  <si>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</si>
  <si>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</si>
  <si>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</si>
  <si>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</si>
  <si>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</si>
  <si>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</si>
  <si>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</si>
  <si>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</si>
  <si>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</si>
  <si>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</si>
  <si>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</si>
  <si>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</si>
  <si>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</si>
  <si>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</si>
  <si>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</si>
  <si>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</si>
  <si>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</si>
  <si>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</si>
  <si>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</si>
  <si>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</si>
  <si>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</si>
  <si>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</si>
  <si>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</si>
  <si>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</si>
  <si>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</si>
  <si>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</si>
  <si>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</si>
  <si>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</si>
  <si>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</si>
  <si>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</si>
  <si>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</si>
  <si>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</si>
  <si>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</si>
  <si>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</si>
  <si>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</si>
  <si>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</si>
  <si>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</si>
  <si>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</si>
  <si>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</si>
  <si>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</si>
  <si>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</si>
  <si>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</si>
  <si>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</si>
  <si>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</si>
  <si>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</si>
  <si>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</si>
  <si>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</si>
  <si>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</si>
  <si>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</si>
  <si>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</si>
  <si>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</si>
  <si>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</si>
  <si>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</si>
  <si>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</si>
  <si>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</si>
  <si>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</si>
  <si>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</si>
  <si>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</si>
  <si>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</si>
  <si>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</si>
  <si>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</si>
  <si>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</si>
  <si>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</si>
  <si>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</si>
  <si>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</si>
  <si>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</si>
  <si>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</si>
  <si>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</si>
  <si>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</si>
  <si>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</si>
  <si>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</si>
  <si>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</si>
  <si>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</si>
  <si>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</si>
  <si>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</si>
  <si>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</si>
  <si>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</si>
  <si>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</si>
  <si>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</si>
  <si>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</si>
  <si>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</si>
  <si>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</si>
  <si>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</si>
  <si>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</si>
  <si>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</si>
  <si>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</si>
  <si>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</si>
  <si>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</si>
  <si>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</si>
  <si>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</si>
  <si>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</si>
  <si>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</si>
  <si>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</si>
  <si>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</si>
  <si>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</si>
  <si>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</si>
  <si>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</si>
  <si>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</si>
  <si>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</si>
  <si>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</si>
  <si>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</si>
  <si>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</si>
  <si>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</si>
  <si>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</si>
  <si>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</si>
  <si>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</si>
  <si>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</si>
  <si>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</si>
  <si>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</si>
  <si>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</si>
  <si>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</si>
  <si>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</si>
  <si>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</si>
  <si>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</si>
  <si>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</si>
  <si>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</si>
  <si>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</si>
  <si>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</si>
  <si>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</si>
  <si>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</si>
  <si>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</si>
  <si>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</si>
  <si>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</si>
  <si>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</si>
  <si>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</si>
  <si>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</si>
  <si>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</si>
  <si>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</si>
  <si>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</si>
  <si>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</si>
  <si>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</si>
  <si>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</si>
  <si>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</si>
  <si>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</si>
  <si>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</si>
  <si>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</si>
  <si>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</si>
  <si>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</si>
  <si>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</si>
  <si>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</si>
  <si>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</si>
  <si>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</si>
  <si>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</si>
  <si>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</si>
  <si>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</si>
  <si>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</si>
  <si>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</si>
  <si>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</si>
  <si>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</si>
  <si>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</si>
  <si>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</si>
  <si>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</si>
  <si>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</si>
  <si>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</si>
  <si>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</si>
  <si>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</si>
  <si>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</si>
  <si>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</si>
  <si>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</si>
  <si>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</si>
  <si>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</si>
  <si>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</si>
  <si>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</si>
  <si>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</si>
  <si>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</si>
  <si>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</si>
  <si>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</si>
  <si>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</si>
  <si>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</si>
  <si>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</si>
  <si>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</si>
  <si>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</si>
  <si>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</si>
  <si>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</si>
  <si>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</si>
  <si>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</si>
  <si>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</si>
  <si>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</si>
  <si>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</si>
  <si>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</si>
  <si>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</si>
  <si>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</si>
  <si>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</si>
  <si>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</si>
  <si>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</si>
  <si>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</si>
  <si>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</si>
  <si>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</si>
  <si>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</si>
  <si>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</si>
  <si>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</si>
  <si>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</si>
  <si>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</si>
  <si>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</si>
  <si>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</si>
  <si>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</si>
  <si>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</si>
  <si>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</si>
  <si>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</si>
  <si>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</si>
  <si>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</si>
  <si>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</si>
  <si>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</si>
  <si>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</si>
  <si>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</si>
  <si>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</si>
  <si>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</si>
  <si>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</si>
  <si>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</si>
  <si>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</si>
  <si>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</si>
  <si>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</si>
  <si>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</si>
  <si>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</si>
  <si>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</si>
  <si>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</si>
  <si>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</si>
  <si>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</si>
  <si>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</si>
  <si>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</si>
  <si>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</si>
  <si>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</si>
  <si>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</si>
  <si>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</si>
  <si>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</si>
  <si>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</si>
  <si>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</si>
  <si>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</si>
  <si>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</si>
  <si>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</si>
  <si>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</si>
  <si>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</si>
  <si>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</si>
  <si>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</si>
  <si>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</si>
  <si>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</si>
  <si>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</si>
  <si>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</si>
  <si>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</si>
  <si>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</si>
  <si>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</si>
  <si>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</si>
  <si>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</si>
  <si>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</si>
  <si>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</si>
  <si>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</si>
  <si>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</si>
  <si>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</si>
  <si>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</si>
  <si>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</si>
  <si>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</si>
  <si>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</si>
  <si>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</si>
  <si>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</si>
  <si>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</si>
  <si>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</si>
  <si>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</si>
  <si>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</si>
  <si>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</si>
  <si>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</si>
  <si>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</si>
  <si>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</si>
  <si>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</si>
  <si>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</si>
  <si>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</si>
  <si>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</si>
  <si>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</si>
  <si>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</si>
  <si>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</si>
  <si>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</si>
  <si>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</si>
  <si>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</si>
  <si>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</si>
  <si>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</si>
  <si>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</si>
  <si>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</si>
  <si>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</si>
  <si>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</si>
  <si>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</si>
  <si>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</si>
  <si>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</si>
  <si>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</si>
  <si>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</si>
  <si>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</si>
  <si>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</si>
  <si>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</si>
  <si>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</si>
  <si>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</si>
  <si>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</si>
  <si>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</si>
  <si>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</si>
  <si>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</si>
  <si>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</si>
  <si>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</si>
  <si>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</si>
  <si>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</si>
  <si>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</si>
  <si>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</si>
  <si>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</si>
  <si>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</si>
  <si>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</si>
  <si>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</si>
  <si>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</si>
  <si>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</si>
  <si>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</si>
  <si>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</si>
  <si>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</si>
  <si>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</si>
  <si>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</si>
  <si>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</si>
  <si>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</si>
  <si>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</si>
  <si>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</si>
  <si>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</si>
  <si>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</si>
  <si>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</si>
  <si>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</si>
  <si>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</si>
  <si>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</si>
  <si>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</si>
  <si>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</si>
  <si>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</si>
  <si>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</si>
  <si>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</si>
  <si>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</si>
  <si>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</si>
  <si>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</si>
  <si>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</si>
  <si>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</si>
  <si>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</si>
  <si>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</si>
  <si>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</si>
  <si>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</si>
  <si>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</si>
  <si>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</si>
  <si>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</si>
  <si>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</si>
  <si>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</si>
  <si>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</si>
  <si>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</si>
  <si>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</si>
  <si>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</si>
  <si>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</si>
  <si>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</si>
  <si>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</si>
  <si>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</si>
  <si>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</si>
  <si>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</si>
  <si>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</si>
  <si>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</si>
  <si>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</si>
  <si>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</si>
  <si>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</si>
  <si>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</si>
  <si>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</si>
  <si>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</si>
  <si>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</si>
  <si>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</si>
  <si>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</si>
  <si>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</si>
  <si>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</si>
  <si>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</si>
  <si>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</si>
  <si>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</si>
  <si>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</si>
  <si>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</si>
  <si>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</si>
  <si>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</si>
  <si>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</si>
  <si>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</si>
  <si>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</si>
  <si>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</si>
  <si>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</si>
  <si>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</si>
  <si>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</si>
  <si>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</si>
  <si>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</si>
  <si>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</si>
  <si>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</si>
  <si>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</si>
  <si>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</si>
  <si>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</si>
  <si>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</si>
  <si>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</si>
  <si>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</si>
  <si>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</si>
  <si>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</si>
  <si>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</si>
  <si>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</si>
  <si>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</si>
  <si>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</si>
  <si>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</si>
  <si>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</si>
  <si>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</si>
  <si>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</si>
  <si>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</si>
  <si>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</si>
  <si>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</si>
  <si>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</si>
  <si>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</si>
  <si>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</si>
  <si>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</si>
  <si>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</si>
  <si>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</si>
  <si>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</si>
  <si>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</si>
  <si>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</si>
  <si>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</si>
  <si>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</si>
  <si>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</si>
  <si>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</si>
  <si>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</si>
  <si>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</si>
  <si>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</si>
  <si>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</si>
  <si>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</si>
  <si>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</si>
  <si>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</si>
  <si>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</si>
  <si>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</si>
  <si>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</si>
  <si>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</si>
  <si>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</si>
  <si>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</si>
  <si>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</si>
  <si>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</si>
  <si>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</si>
  <si>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</si>
  <si>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</si>
  <si>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</si>
  <si>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</si>
  <si>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</si>
  <si>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</si>
  <si>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</si>
  <si>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</si>
  <si>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</si>
  <si>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</si>
  <si>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</si>
  <si>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</si>
  <si>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</si>
  <si>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</si>
  <si>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</si>
  <si>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</si>
  <si>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</si>
  <si>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</si>
  <si>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</si>
  <si>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</si>
  <si>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</si>
  <si>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</si>
  <si>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</si>
  <si>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</si>
  <si>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</si>
  <si>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</si>
  <si>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</si>
  <si>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</si>
  <si>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</si>
  <si>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</si>
  <si>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</si>
  <si>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</si>
  <si>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</si>
  <si>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</si>
  <si>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</si>
  <si>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</si>
  <si>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</si>
  <si>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</si>
  <si>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</si>
  <si>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</si>
  <si>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</si>
  <si>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</si>
  <si>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</si>
  <si>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</si>
  <si>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</si>
  <si>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</si>
  <si>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</si>
  <si>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</si>
  <si>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</si>
  <si>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</si>
  <si>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</si>
  <si>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</si>
  <si>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</si>
  <si>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</si>
  <si>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</si>
  <si>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</si>
  <si>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</si>
  <si>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</si>
  <si>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</si>
  <si>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</si>
  <si>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</si>
  <si>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</si>
  <si>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</si>
  <si>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</si>
  <si>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</si>
  <si>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</si>
  <si>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</si>
  <si>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</si>
  <si>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</si>
  <si>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</si>
  <si>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</si>
  <si>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</si>
  <si>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</si>
  <si>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</si>
  <si>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</si>
  <si>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</si>
  <si>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</si>
  <si>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</si>
  <si>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</si>
  <si>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</si>
  <si>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</si>
  <si>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</si>
  <si>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</si>
  <si>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</si>
  <si>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</si>
  <si>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</si>
  <si>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</si>
  <si>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</si>
  <si>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</si>
  <si>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</si>
  <si>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</si>
  <si>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</si>
  <si>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</si>
  <si>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</si>
  <si>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</si>
  <si>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</si>
  <si>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</si>
  <si>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</si>
  <si>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</si>
  <si>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</si>
  <si>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</si>
  <si>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</si>
  <si>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</si>
  <si>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</si>
  <si>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</si>
  <si>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</si>
  <si>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</si>
  <si>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</si>
  <si>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</si>
  <si>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</si>
  <si>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</si>
  <si>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</si>
  <si>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</si>
  <si>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</si>
  <si>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</si>
  <si>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</si>
  <si>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</si>
  <si>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</si>
  <si>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</si>
  <si>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</si>
  <si>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</si>
  <si>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</si>
  <si>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</si>
  <si>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</si>
  <si>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</si>
  <si>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</si>
  <si>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</si>
  <si>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</si>
  <si>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</si>
  <si>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</si>
  <si>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</si>
  <si>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</si>
  <si>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</si>
  <si>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</si>
  <si>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</si>
  <si>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</si>
  <si>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</si>
  <si>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</si>
  <si>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</si>
  <si>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</si>
  <si>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</si>
  <si>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</si>
  <si>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</si>
  <si>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</si>
  <si>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</si>
  <si>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</si>
  <si>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</si>
  <si>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</si>
  <si>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</si>
  <si>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</si>
  <si>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</si>
  <si>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</si>
  <si>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</si>
  <si>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</si>
  <si>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</si>
  <si>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</si>
  <si>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</si>
  <si>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</si>
  <si>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</si>
  <si>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</si>
  <si>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</si>
  <si>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</si>
  <si>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</si>
  <si>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</si>
  <si>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</si>
  <si>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</si>
  <si>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</si>
  <si>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</si>
  <si>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</si>
  <si>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</si>
  <si>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</si>
  <si>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</si>
  <si>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</si>
  <si>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</si>
  <si>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</si>
  <si>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</si>
  <si>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</si>
  <si>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</si>
  <si>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</si>
  <si>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</si>
  <si>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</si>
  <si>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</si>
  <si>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</si>
  <si>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</si>
  <si>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</si>
  <si>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</si>
  <si>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</si>
  <si>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</si>
  <si>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</si>
  <si>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</si>
  <si>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</si>
  <si>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</si>
  <si>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</si>
  <si>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</si>
  <si>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</si>
  <si>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</si>
  <si>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</si>
  <si>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</si>
  <si>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</si>
  <si>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</si>
  <si>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</si>
  <si>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</si>
  <si>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</si>
  <si>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</si>
  <si>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</si>
  <si>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</si>
  <si>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</si>
  <si>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</si>
  <si>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</si>
  <si>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</si>
  <si>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</si>
  <si>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</si>
  <si>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</si>
  <si>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</si>
  <si>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</si>
  <si>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</si>
  <si>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</si>
  <si>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</si>
  <si>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</si>
  <si>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</si>
  <si>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</si>
  <si>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</si>
  <si>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</si>
  <si>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</si>
  <si>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</si>
  <si>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</si>
  <si>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</si>
  <si>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</si>
  <si>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</si>
  <si>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</si>
  <si>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</si>
  <si>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</si>
  <si>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</si>
  <si>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</si>
  <si>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</si>
  <si>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</si>
  <si>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</si>
  <si>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</si>
  <si>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</si>
  <si>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</si>
  <si>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</si>
  <si>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</si>
  <si>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</si>
  <si>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</si>
  <si>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</si>
  <si>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</si>
  <si>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</si>
  <si>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</si>
  <si>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</si>
  <si>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</si>
  <si>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</si>
  <si>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</si>
  <si>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</si>
  <si>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</si>
  <si>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</si>
  <si>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</si>
  <si>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</si>
  <si>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</si>
  <si>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</si>
  <si>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</si>
  <si>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</si>
  <si>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</si>
  <si>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</si>
  <si>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</si>
  <si>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</si>
  <si>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</si>
  <si>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</si>
  <si>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</si>
  <si>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</si>
  <si>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</si>
  <si>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</si>
  <si>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</si>
  <si>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</si>
  <si>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</si>
  <si>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</si>
  <si>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</si>
  <si>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</si>
  <si>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</si>
  <si>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</si>
  <si>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</si>
  <si>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</si>
  <si>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</si>
  <si>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</si>
  <si>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</si>
  <si>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</si>
  <si>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</si>
  <si>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</si>
  <si>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</si>
  <si>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</si>
  <si>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</si>
  <si>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</si>
  <si>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</si>
  <si>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</si>
  <si>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</si>
  <si>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</si>
  <si>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</si>
  <si>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</si>
  <si>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</si>
  <si>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</si>
  <si>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</si>
  <si>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</si>
  <si>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</si>
  <si>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</si>
  <si>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</si>
  <si>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</si>
  <si>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</si>
  <si>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</si>
  <si>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</si>
  <si>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</si>
  <si>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</si>
  <si>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</si>
  <si>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</si>
  <si>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</si>
  <si>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</si>
  <si>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</si>
  <si>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</si>
  <si>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</si>
  <si>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</si>
  <si>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</si>
  <si>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</si>
  <si>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</si>
  <si>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</si>
  <si>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</si>
  <si>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</si>
  <si>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</si>
  <si>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</si>
  <si>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</si>
  <si>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</si>
  <si>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</si>
  <si>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</si>
  <si>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</si>
  <si>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</si>
  <si>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</si>
  <si>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</si>
  <si>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</si>
  <si>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</si>
  <si>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</si>
  <si>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</si>
  <si>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</si>
  <si>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</si>
  <si>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</si>
  <si>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</si>
  <si>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</si>
  <si>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</si>
  <si>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</si>
  <si>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</si>
  <si>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</si>
  <si>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</si>
  <si>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</si>
  <si>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</si>
  <si>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</si>
  <si>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</si>
  <si>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</si>
  <si>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</si>
  <si>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</si>
  <si>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</si>
  <si>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</si>
  <si>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</si>
  <si>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</si>
  <si>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</si>
  <si>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</si>
  <si>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</si>
  <si>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</si>
  <si>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</si>
  <si>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</si>
  <si>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</si>
  <si>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</si>
  <si>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</si>
  <si>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</si>
  <si>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</si>
  <si>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</si>
  <si>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</si>
  <si>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</si>
  <si>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</si>
  <si>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</si>
  <si>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</si>
  <si>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</si>
  <si>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</si>
  <si>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</si>
  <si>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</si>
  <si>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</si>
  <si>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</si>
  <si>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</si>
  <si>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</si>
  <si>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</si>
  <si>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</si>
  <si>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</si>
  <si>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</si>
  <si>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</si>
  <si>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</si>
  <si>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</si>
  <si>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</si>
  <si>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</si>
  <si>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</si>
  <si>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</si>
  <si>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</si>
  <si>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</si>
  <si>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</si>
  <si>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</si>
  <si>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</si>
  <si>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</si>
  <si>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</si>
  <si>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</si>
  <si>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</si>
  <si>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</si>
  <si>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</si>
  <si>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</si>
  <si>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</si>
  <si>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</si>
  <si>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</si>
  <si>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</si>
  <si>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</si>
  <si>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</si>
  <si>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</si>
  <si>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</si>
  <si>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</si>
  <si>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</si>
  <si>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</si>
  <si>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</si>
  <si>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</si>
  <si>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</si>
  <si>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</si>
  <si>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</si>
  <si>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</si>
  <si>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</si>
  <si>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</si>
  <si>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</si>
  <si>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</si>
  <si>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</si>
  <si>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</si>
  <si>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</si>
  <si>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</si>
  <si>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</si>
  <si>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</si>
  <si>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</si>
  <si>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</si>
  <si>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</si>
  <si>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</si>
  <si>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</si>
  <si>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</si>
  <si>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</si>
  <si>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</si>
  <si>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</si>
  <si>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</si>
  <si>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</si>
  <si>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</si>
  <si>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</si>
  <si>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</si>
  <si>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</si>
  <si>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</si>
  <si>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</si>
  <si>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</si>
  <si>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</si>
  <si>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</si>
  <si>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</si>
  <si>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</si>
  <si>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</si>
  <si>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</si>
  <si>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</si>
  <si>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</si>
  <si>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</si>
  <si>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</si>
  <si>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</si>
  <si>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</si>
  <si>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</si>
  <si>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</si>
  <si>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</si>
  <si>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</si>
  <si>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</si>
  <si>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</si>
  <si>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</si>
  <si>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</si>
  <si>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</si>
  <si>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</si>
  <si>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</si>
  <si>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</si>
  <si>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</si>
  <si>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</si>
  <si>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</si>
  <si>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</si>
  <si>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</si>
  <si>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</si>
  <si>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</si>
  <si>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</si>
  <si>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</si>
  <si>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</si>
  <si>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</si>
  <si>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</si>
  <si>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</si>
  <si>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</si>
  <si>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</si>
  <si>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</si>
  <si>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</si>
  <si>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</si>
  <si>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</si>
  <si>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</si>
  <si>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</si>
  <si>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</si>
  <si>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</si>
  <si>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</si>
  <si>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</si>
  <si>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</si>
  <si>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</si>
  <si>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</si>
  <si>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</si>
  <si>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</si>
  <si>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</si>
  <si>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</si>
  <si>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</si>
  <si>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</si>
  <si>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</si>
  <si>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</si>
  <si>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</si>
  <si>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</si>
  <si>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</si>
  <si>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</si>
  <si>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</si>
  <si>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</si>
  <si>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</si>
  <si>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</si>
  <si>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</si>
  <si>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</si>
  <si>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</si>
  <si>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</si>
  <si>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</si>
  <si>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</si>
  <si>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</si>
  <si>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</si>
  <si>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</si>
  <si>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</si>
  <si>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</si>
  <si>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</si>
  <si>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</si>
  <si>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</si>
  <si>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</si>
  <si>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</si>
  <si>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</si>
  <si>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</si>
  <si>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</si>
  <si>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</si>
  <si>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</si>
  <si>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</si>
  <si>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</si>
  <si>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</si>
  <si>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</si>
  <si>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</si>
  <si>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</si>
  <si>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</si>
  <si>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</si>
  <si>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</si>
  <si>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</si>
  <si>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</si>
  <si>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</si>
  <si>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</si>
  <si>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</si>
  <si>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</si>
  <si>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</si>
  <si>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</si>
  <si>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</si>
  <si>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</si>
  <si>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</si>
  <si>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</si>
  <si>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</si>
  <si>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</si>
  <si>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</si>
  <si>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</si>
  <si>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</si>
  <si>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</si>
  <si>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</si>
  <si>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</si>
  <si>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</si>
  <si>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</si>
  <si>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</si>
  <si>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</si>
  <si>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</si>
  <si>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</si>
  <si>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</si>
  <si>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</si>
  <si>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</si>
  <si>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</si>
  <si>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</si>
  <si>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</si>
  <si>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</si>
  <si>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</si>
  <si>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</si>
  <si>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</si>
  <si>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</si>
  <si>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</si>
  <si>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</si>
  <si>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</si>
  <si>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</si>
  <si>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</si>
  <si>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</si>
  <si>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</si>
  <si>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</si>
  <si>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</si>
  <si>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</si>
  <si>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</si>
  <si>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</si>
  <si>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</si>
  <si>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</si>
  <si>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</si>
  <si>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</si>
  <si>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</si>
  <si>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</si>
  <si>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</si>
  <si>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</si>
  <si>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</si>
  <si>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</si>
  <si>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</si>
  <si>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</si>
  <si>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</si>
  <si>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</si>
  <si>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</si>
  <si>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</si>
  <si>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</si>
  <si>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</si>
  <si>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</si>
  <si>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</si>
  <si>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</si>
  <si>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</si>
  <si>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</si>
  <si>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</si>
  <si>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</si>
  <si>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</si>
  <si>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</si>
  <si>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</si>
  <si>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</si>
  <si>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</si>
  <si>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</si>
  <si>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</si>
  <si>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</si>
  <si>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</si>
  <si>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</si>
  <si>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</si>
  <si>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</si>
  <si>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</si>
  <si>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</si>
  <si>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</si>
  <si>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</si>
  <si>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</si>
  <si>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</si>
  <si>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</si>
  <si>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</si>
  <si>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</si>
  <si>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</si>
  <si>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</si>
  <si>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</si>
  <si>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</si>
  <si>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</si>
  <si>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</si>
  <si>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</si>
  <si>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</si>
  <si>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</si>
  <si>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</si>
  <si>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</si>
  <si>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</si>
  <si>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</si>
  <si>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</si>
  <si>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</si>
  <si>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</si>
  <si>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</si>
  <si>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</si>
  <si>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</si>
  <si>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</si>
  <si>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</si>
  <si>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</si>
  <si>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</si>
  <si>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</si>
  <si>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</si>
  <si>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</si>
  <si>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</si>
  <si>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</si>
  <si>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</si>
  <si>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</si>
  <si>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</si>
  <si>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</si>
  <si>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</si>
  <si>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</si>
  <si>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</si>
  <si>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</si>
  <si>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</si>
  <si>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</si>
  <si>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</si>
  <si>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</si>
  <si>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</si>
  <si>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</si>
  <si>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</si>
  <si>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</si>
  <si>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</si>
  <si>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</si>
  <si>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</si>
  <si>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</si>
  <si>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</si>
  <si>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</si>
  <si>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</si>
  <si>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</si>
  <si>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</si>
  <si>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</si>
  <si>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</si>
  <si>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</si>
  <si>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</si>
  <si>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</si>
  <si>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</si>
  <si>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</si>
  <si>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</si>
  <si>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</si>
  <si>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</si>
  <si>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</si>
  <si>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</si>
  <si>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</si>
  <si>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</si>
  <si>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</si>
  <si>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</si>
  <si>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</si>
  <si>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</si>
  <si>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</si>
  <si>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</si>
  <si>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</si>
  <si>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</si>
  <si>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</si>
  <si>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</si>
  <si>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</si>
  <si>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</si>
  <si>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</si>
  <si>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</si>
  <si>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</si>
  <si>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</si>
  <si>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</si>
  <si>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</si>
  <si>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</si>
  <si>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</si>
  <si>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</si>
  <si>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</si>
  <si>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</si>
  <si>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</si>
  <si>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</si>
  <si>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</si>
  <si>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</si>
  <si>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</si>
  <si>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</si>
  <si>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</si>
  <si>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</si>
  <si>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</si>
  <si>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</si>
  <si>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</si>
  <si>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</si>
  <si>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</si>
  <si>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</si>
  <si>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</si>
  <si>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</si>
  <si>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</si>
  <si>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</si>
  <si>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</si>
  <si>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</si>
  <si>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</si>
  <si>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</si>
  <si>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</si>
  <si>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</si>
  <si>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</si>
  <si>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</si>
  <si>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</si>
  <si>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</si>
  <si>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</si>
  <si>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</si>
  <si>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</si>
  <si>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</si>
  <si>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</si>
  <si>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</si>
  <si>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</si>
  <si>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</si>
  <si>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</si>
  <si>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</si>
  <si>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</si>
  <si>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</si>
  <si>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</si>
  <si>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</si>
  <si>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</si>
  <si>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</si>
  <si>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</si>
  <si>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</si>
  <si>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</si>
  <si>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</si>
  <si>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</si>
  <si>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</si>
  <si>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</si>
  <si>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</si>
  <si>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</si>
  <si>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</si>
  <si>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</si>
  <si>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</si>
  <si>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</si>
  <si>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</si>
  <si>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</si>
  <si>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</si>
  <si>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</si>
  <si>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</si>
  <si>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</si>
  <si>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</si>
  <si>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</si>
  <si>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</si>
  <si>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</si>
  <si>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</si>
  <si>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</si>
  <si>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</si>
  <si>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</si>
  <si>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</si>
  <si>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</si>
  <si>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</si>
  <si>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</si>
  <si>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</si>
  <si>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</si>
  <si>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</si>
  <si>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</si>
  <si>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</si>
  <si>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</si>
  <si>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</si>
  <si>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</si>
  <si>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</si>
  <si>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</si>
  <si>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</si>
  <si>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</si>
  <si>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</si>
  <si>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</si>
  <si>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</si>
  <si>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</si>
  <si>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</si>
  <si>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</si>
  <si>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</si>
  <si>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</si>
  <si>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</si>
  <si>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</si>
  <si>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</si>
  <si>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</si>
  <si>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</si>
  <si>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</si>
  <si>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</si>
  <si>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</si>
  <si>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</si>
  <si>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</si>
  <si>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</si>
  <si>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</si>
  <si>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</si>
  <si>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</si>
  <si>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</si>
  <si>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</si>
  <si>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</si>
  <si>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</si>
  <si>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</si>
  <si>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</si>
  <si>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</si>
  <si>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</si>
  <si>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</si>
  <si>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</si>
  <si>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</si>
  <si>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</si>
  <si>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</si>
  <si>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</si>
  <si>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</si>
  <si>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</si>
  <si>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</si>
  <si>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</si>
  <si>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</si>
  <si>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</si>
  <si>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</si>
  <si>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</si>
  <si>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</si>
  <si>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</si>
  <si>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</si>
  <si>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</si>
  <si>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</si>
  <si>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</si>
  <si>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</si>
  <si>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</si>
  <si>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</si>
  <si>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</si>
  <si>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</si>
  <si>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</si>
  <si>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</si>
  <si>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</si>
  <si>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</si>
  <si>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</si>
  <si>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</si>
  <si>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</si>
  <si>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</si>
  <si>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</si>
  <si>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</si>
  <si>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</si>
  <si>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</si>
  <si>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</si>
  <si>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</si>
  <si>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</si>
  <si>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</si>
  <si>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</si>
  <si>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</si>
  <si>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</si>
  <si>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</si>
  <si>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</si>
  <si>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</si>
  <si>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</si>
  <si>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</si>
  <si>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</si>
  <si>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</si>
  <si>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</si>
  <si>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</si>
  <si>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</si>
  <si>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</si>
  <si>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</si>
  <si>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</si>
  <si>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</si>
  <si>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</si>
  <si>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</si>
  <si>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</si>
  <si>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</si>
  <si>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</si>
  <si>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</si>
  <si>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</si>
  <si>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</si>
  <si>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</si>
  <si>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</si>
  <si>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</si>
  <si>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</si>
  <si>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</si>
  <si>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</si>
  <si>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</si>
  <si>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</si>
  <si>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</si>
  <si>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</si>
  <si>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</si>
  <si>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</si>
  <si>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</si>
  <si>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</si>
  <si>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</si>
  <si>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</si>
  <si>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</si>
  <si>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</si>
  <si>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</si>
  <si>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</si>
  <si>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</si>
  <si>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</si>
  <si>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</si>
  <si>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</si>
  <si>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</si>
  <si>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</si>
  <si>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</si>
  <si>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</si>
  <si>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</si>
  <si>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</si>
  <si>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</si>
  <si>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</si>
  <si>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</si>
  <si>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</si>
  <si>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</si>
  <si>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</si>
  <si>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</si>
  <si>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</si>
  <si>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</si>
  <si>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</si>
  <si>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</si>
  <si>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</si>
  <si>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</si>
  <si>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</si>
  <si>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</si>
  <si>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</si>
  <si>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</si>
  <si>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</si>
  <si>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</si>
  <si>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</si>
  <si>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</si>
  <si>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</si>
  <si>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</si>
  <si>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</si>
  <si>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</si>
  <si>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</si>
  <si>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</si>
  <si>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</si>
  <si>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</si>
  <si>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</si>
  <si>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</si>
  <si>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</si>
  <si>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</si>
  <si>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</si>
  <si>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</si>
  <si>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</si>
  <si>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</si>
  <si>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</si>
  <si>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</si>
  <si>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</si>
  <si>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</si>
  <si>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</si>
  <si>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</si>
  <si>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</si>
  <si>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</si>
  <si>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</si>
  <si>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</si>
  <si>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</si>
  <si>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</si>
  <si>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</si>
  <si>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</si>
  <si>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</si>
  <si>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</si>
  <si>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</si>
  <si>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</si>
  <si>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</si>
  <si>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</si>
  <si>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</si>
  <si>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</si>
  <si>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</si>
  <si>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</si>
  <si>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</si>
  <si>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</si>
  <si>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</si>
  <si>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</si>
  <si>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</si>
  <si>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</si>
  <si>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</si>
  <si>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</si>
  <si>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</si>
  <si>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</si>
  <si>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</si>
  <si>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</si>
  <si>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</si>
  <si>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</si>
  <si>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</si>
  <si>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</si>
  <si>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</si>
  <si>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</si>
  <si>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</si>
  <si>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</si>
  <si>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</si>
  <si>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</si>
  <si>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</si>
  <si>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</si>
  <si>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</si>
  <si>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</si>
  <si>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</si>
  <si>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</si>
  <si>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</si>
  <si>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</si>
  <si>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</si>
  <si>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</si>
  <si>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</si>
  <si>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</si>
  <si>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</si>
  <si>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</si>
  <si>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</si>
  <si>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</si>
  <si>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</si>
  <si>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</si>
  <si>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</si>
  <si>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</si>
  <si>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</si>
  <si>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</si>
  <si>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</si>
  <si>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</si>
  <si>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</si>
  <si>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</si>
  <si>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</si>
  <si>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</si>
  <si>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</si>
  <si>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</si>
  <si>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</si>
  <si>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</si>
  <si>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</si>
  <si>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</si>
  <si>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</si>
  <si>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</si>
  <si>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</si>
  <si>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</si>
  <si>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</si>
  <si>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</si>
  <si>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</si>
  <si>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</si>
  <si>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</si>
  <si>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</si>
  <si>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</si>
  <si>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</si>
  <si>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</si>
  <si>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</si>
  <si>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</si>
  <si>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</si>
  <si>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</si>
  <si>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</si>
  <si>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</si>
  <si>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</si>
  <si>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</si>
  <si>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</si>
  <si>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</si>
  <si>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</si>
  <si>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</si>
  <si>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</si>
  <si>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</si>
  <si>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</si>
  <si>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</si>
  <si>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</si>
  <si>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</si>
  <si>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</si>
  <si>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</si>
  <si>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</si>
  <si>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</si>
  <si>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</si>
  <si>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</si>
  <si>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</si>
  <si>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</si>
  <si>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</si>
  <si>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</si>
  <si>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</si>
  <si>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</si>
  <si>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</si>
  <si>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</si>
  <si>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</si>
  <si>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</si>
  <si>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</si>
  <si>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</si>
  <si>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</si>
  <si>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</si>
  <si>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</si>
  <si>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</si>
  <si>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</si>
  <si>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</si>
  <si>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</si>
  <si>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</si>
  <si>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</si>
  <si>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</si>
  <si>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</si>
  <si>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</si>
  <si>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</si>
  <si>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</si>
  <si>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</si>
  <si>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</si>
  <si>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</si>
  <si>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</si>
  <si>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</si>
  <si>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</si>
  <si>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</si>
  <si>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</si>
  <si>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</si>
  <si>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</si>
  <si>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</si>
  <si>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</si>
  <si>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</si>
  <si>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</si>
  <si>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</si>
  <si>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</si>
  <si>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</si>
  <si>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</si>
  <si>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</si>
  <si>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</si>
  <si>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</si>
  <si>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</si>
  <si>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</si>
  <si>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</si>
  <si>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</si>
  <si>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</si>
  <si>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</si>
  <si>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</si>
  <si>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</si>
  <si>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</si>
  <si>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</si>
  <si>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</si>
  <si>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</si>
  <si>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</si>
  <si>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</si>
  <si>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</si>
  <si>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</si>
  <si>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</si>
  <si>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</si>
  <si>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</si>
  <si>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</si>
  <si>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</si>
  <si>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</si>
  <si>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</si>
  <si>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</si>
  <si>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</si>
  <si>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</si>
  <si>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</si>
  <si>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</si>
  <si>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</si>
  <si>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</si>
  <si>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</si>
  <si>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</si>
  <si>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</si>
  <si>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</si>
  <si>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</si>
  <si>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</si>
  <si>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</si>
  <si>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</si>
  <si>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</si>
  <si>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</si>
  <si>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</si>
  <si>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</si>
  <si>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</si>
  <si>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</si>
  <si>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</si>
  <si>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</si>
  <si>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</si>
  <si>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</si>
  <si>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</si>
  <si>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</si>
  <si>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</si>
  <si>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</si>
  <si>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</si>
  <si>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</si>
  <si>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</si>
  <si>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</si>
  <si>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</si>
  <si>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</si>
  <si>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</si>
  <si>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</si>
  <si>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</si>
  <si>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</si>
  <si>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</si>
  <si>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</si>
  <si>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</si>
  <si>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</si>
  <si>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</si>
  <si>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</si>
  <si>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</si>
  <si>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</si>
  <si>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</si>
  <si>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</si>
  <si>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</si>
  <si>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</si>
  <si>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</si>
  <si>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</si>
  <si>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</si>
  <si>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</si>
  <si>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</si>
  <si>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</si>
  <si>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</si>
  <si>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</si>
  <si>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</si>
  <si>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</si>
  <si>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</si>
  <si>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</si>
  <si>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</si>
  <si>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</si>
  <si>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</si>
  <si>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</si>
  <si>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</si>
  <si>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</si>
  <si>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</si>
  <si>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</si>
  <si>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</si>
  <si>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</si>
  <si>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</si>
  <si>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</si>
  <si>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</si>
  <si>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</si>
  <si>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</si>
  <si>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</si>
  <si>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</si>
  <si>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</si>
  <si>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</si>
  <si>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</si>
  <si>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</si>
  <si>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</si>
  <si>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</si>
  <si>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</si>
  <si>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</si>
  <si>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</si>
  <si>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</si>
  <si>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</si>
  <si>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</si>
  <si>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</si>
  <si>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</si>
  <si>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</si>
  <si>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</si>
  <si>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</si>
  <si>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</si>
  <si>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</si>
  <si>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</si>
  <si>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</si>
  <si>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</si>
  <si>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</si>
  <si>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</si>
  <si>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</si>
  <si>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</si>
  <si>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</si>
  <si>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</si>
  <si>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</si>
  <si>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</si>
  <si>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</si>
  <si>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</si>
  <si>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</si>
  <si>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</si>
  <si>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</si>
  <si>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</si>
  <si>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</si>
  <si>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</si>
  <si>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</si>
  <si>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</si>
  <si>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</si>
  <si>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</si>
  <si>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</si>
  <si>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</si>
  <si>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</si>
  <si>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</si>
  <si>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</si>
  <si>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</si>
  <si>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</si>
  <si>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</si>
  <si>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</si>
  <si>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</si>
  <si>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</si>
  <si>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</si>
  <si>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</si>
  <si>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</si>
  <si>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</si>
  <si>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</si>
  <si>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</si>
  <si>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</si>
  <si>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</si>
  <si>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</si>
  <si>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</si>
  <si>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</si>
  <si>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</si>
  <si>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</si>
  <si>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</si>
  <si>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</si>
  <si>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</si>
  <si>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</si>
  <si>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</si>
  <si>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</si>
  <si>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</si>
  <si>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</si>
  <si>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</si>
  <si>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</si>
  <si>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</si>
  <si>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</si>
  <si>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</si>
  <si>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</si>
  <si>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</si>
  <si>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</si>
  <si>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</si>
  <si>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</si>
  <si>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</si>
  <si>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</si>
  <si>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</si>
  <si>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</si>
  <si>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</si>
  <si>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</si>
  <si>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</si>
  <si>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</si>
  <si>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</si>
  <si>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</si>
  <si>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</si>
  <si>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</si>
  <si>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</si>
  <si>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</si>
  <si>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</si>
  <si>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</si>
  <si>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</si>
  <si>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</si>
  <si>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</si>
  <si>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</si>
  <si>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</si>
  <si>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</si>
  <si>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</si>
  <si>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</si>
  <si>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</si>
  <si>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</si>
  <si>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</si>
  <si>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</si>
  <si>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</si>
  <si>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</si>
  <si>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</si>
  <si>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</si>
  <si>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</si>
  <si>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</si>
  <si>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</si>
  <si>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</si>
  <si>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</si>
  <si>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</si>
  <si>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</si>
  <si>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</si>
  <si>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</si>
  <si>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</si>
  <si>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</si>
  <si>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</si>
  <si>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</si>
  <si>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</si>
  <si>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</si>
  <si>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</si>
  <si>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</si>
  <si>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</si>
  <si>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</si>
  <si>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</si>
  <si>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</si>
  <si>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</si>
  <si>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</si>
  <si>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</si>
  <si>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</si>
  <si>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</si>
  <si>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</si>
  <si>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</si>
  <si>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</si>
  <si>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</si>
  <si>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</si>
  <si>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</si>
  <si>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</si>
  <si>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</si>
  <si>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</si>
  <si>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</si>
  <si>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</si>
  <si>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</si>
  <si>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</si>
  <si>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</si>
  <si>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</si>
  <si>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</si>
  <si>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</si>
  <si>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</si>
  <si>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</si>
  <si>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</si>
  <si>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</si>
  <si>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</si>
  <si>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</si>
  <si>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</si>
  <si>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</si>
  <si>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</si>
  <si>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</si>
  <si>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</si>
  <si>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</si>
  <si>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</si>
  <si>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</si>
  <si>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</si>
  <si>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</si>
  <si>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</si>
  <si>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</si>
  <si>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</si>
  <si>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</si>
  <si>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</si>
  <si>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</si>
  <si>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</si>
  <si>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</si>
  <si>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</si>
  <si>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</si>
  <si>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</si>
  <si>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</si>
  <si>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</si>
  <si>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</si>
  <si>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</si>
  <si>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</si>
  <si>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</si>
  <si>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</si>
  <si>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</si>
  <si>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</si>
  <si>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</si>
  <si>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</si>
  <si>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</si>
  <si>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</si>
  <si>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</si>
  <si>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</si>
  <si>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</si>
  <si>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</si>
  <si>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</si>
  <si>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</si>
  <si>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</si>
  <si>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</si>
  <si>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</si>
  <si>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</si>
  <si>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</si>
  <si>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</si>
  <si>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</si>
  <si>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</si>
  <si>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</si>
  <si>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</si>
  <si>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</si>
  <si>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</si>
  <si>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</si>
  <si>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</si>
  <si>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</si>
  <si>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</si>
  <si>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</si>
  <si>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</si>
  <si>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</si>
  <si>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</si>
  <si>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</si>
  <si>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</si>
  <si>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</si>
  <si>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</si>
  <si>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</si>
  <si>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</si>
  <si>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</si>
  <si>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</si>
  <si>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</si>
  <si>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</si>
  <si>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</si>
  <si>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</si>
  <si>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</si>
  <si>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</si>
  <si>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</si>
  <si>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</si>
  <si>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</si>
  <si>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</si>
  <si>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</si>
  <si>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</si>
  <si>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</si>
  <si>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</si>
  <si>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</si>
  <si>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</si>
  <si>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</si>
  <si>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</si>
  <si>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</si>
  <si>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</si>
  <si>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</si>
  <si>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</si>
  <si>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</si>
  <si>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</si>
  <si>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</si>
  <si>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</si>
  <si>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</si>
  <si>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</si>
  <si>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</si>
  <si>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</si>
  <si>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</si>
  <si>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</si>
  <si>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</si>
  <si>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</si>
  <si>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</si>
  <si>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</si>
  <si>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</si>
  <si>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</si>
  <si>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</si>
  <si>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</si>
  <si>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</si>
  <si>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</si>
  <si>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</si>
  <si>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</si>
  <si>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</si>
  <si>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</si>
  <si>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</si>
  <si>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</si>
  <si>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</si>
  <si>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</si>
  <si>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</si>
  <si>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</si>
  <si>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</si>
  <si>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</si>
  <si>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</si>
  <si>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</si>
  <si>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</si>
  <si>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</si>
  <si>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</si>
  <si>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</si>
  <si>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</si>
  <si>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</si>
  <si>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</si>
  <si>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</si>
  <si>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</si>
  <si>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</si>
  <si>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</si>
  <si>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</si>
  <si>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</si>
  <si>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</si>
  <si>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</si>
  <si>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</si>
  <si>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</si>
  <si>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</si>
  <si>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</si>
  <si>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</si>
  <si>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</si>
  <si>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</si>
  <si>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</si>
  <si>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</si>
  <si>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</si>
  <si>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</si>
  <si>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</si>
  <si>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</si>
  <si>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</si>
  <si>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</si>
  <si>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</si>
  <si>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</si>
  <si>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</si>
  <si>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</si>
  <si>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</si>
  <si>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</si>
  <si>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</si>
  <si>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</si>
  <si>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</si>
  <si>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</si>
  <si>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</si>
  <si>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</si>
  <si>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</si>
  <si>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</si>
  <si>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</si>
  <si>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</si>
  <si>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</si>
  <si>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</si>
  <si>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</si>
  <si>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</si>
  <si>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</si>
  <si>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</si>
  <si>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</si>
  <si>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</si>
  <si>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</si>
  <si>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</si>
  <si>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</si>
  <si>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</si>
  <si>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</si>
  <si>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</si>
  <si>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</si>
  <si>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</si>
  <si>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</si>
  <si>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</si>
  <si>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</si>
  <si>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</si>
  <si>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</si>
  <si>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</si>
  <si>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</si>
  <si>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</si>
  <si>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</si>
  <si>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</si>
  <si>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</si>
  <si>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</si>
  <si>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</si>
  <si>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</si>
  <si>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</si>
  <si>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</si>
  <si>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</si>
  <si>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</si>
  <si>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</si>
  <si>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</si>
  <si>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</si>
  <si>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</si>
  <si>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</si>
  <si>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</si>
  <si>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</si>
  <si>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</si>
  <si>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</si>
  <si>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</si>
  <si>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</si>
  <si>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</si>
  <si>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</si>
  <si>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</si>
  <si>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</si>
  <si>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</si>
  <si>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</si>
  <si>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</si>
  <si>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</si>
  <si>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</si>
  <si>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</si>
  <si>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</si>
  <si>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</si>
  <si>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</si>
  <si>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</si>
  <si>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</si>
  <si>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</si>
  <si>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</si>
  <si>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</si>
  <si>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</si>
  <si>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</si>
  <si>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</si>
  <si>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</si>
  <si>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</si>
  <si>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</si>
  <si>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</si>
  <si>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</si>
  <si>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</si>
  <si>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</si>
  <si>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</si>
  <si>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</si>
  <si>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</si>
  <si>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</si>
  <si>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</si>
  <si>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</si>
  <si>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</si>
  <si>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</si>
  <si>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</si>
  <si>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</si>
  <si>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</si>
  <si>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</si>
  <si>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</si>
  <si>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</si>
  <si>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</si>
  <si>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</si>
  <si>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</si>
  <si>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</si>
  <si>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</si>
  <si>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</si>
  <si>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</si>
  <si>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</si>
  <si>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</si>
  <si>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</si>
  <si>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</si>
  <si>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</si>
  <si>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</si>
  <si>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</si>
  <si>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</si>
  <si>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</si>
  <si>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</si>
  <si>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</si>
  <si>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</si>
  <si>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</si>
  <si>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</si>
  <si>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</si>
  <si>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</si>
  <si>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</si>
  <si>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</si>
  <si>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</si>
  <si>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</si>
  <si>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</si>
  <si>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</si>
  <si>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</si>
  <si>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</si>
  <si>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</si>
  <si>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</si>
  <si>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</si>
  <si>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</si>
  <si>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</si>
  <si>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</si>
  <si>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</si>
  <si>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</si>
  <si>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</si>
  <si>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</si>
  <si>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</si>
  <si>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</si>
  <si>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</si>
  <si>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</si>
  <si>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</si>
  <si>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</si>
  <si>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</si>
  <si>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</si>
  <si>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</si>
  <si>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</si>
  <si>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</si>
  <si>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</si>
  <si>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</si>
  <si>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</si>
  <si>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</si>
  <si>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</si>
  <si>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</si>
  <si>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</si>
  <si>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</si>
  <si>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</si>
  <si>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</si>
  <si>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</si>
  <si>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</si>
  <si>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</si>
  <si>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</si>
  <si>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</si>
  <si>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</si>
  <si>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</si>
  <si>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</si>
  <si>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</si>
  <si>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</si>
  <si>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</si>
  <si>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</si>
  <si>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</si>
  <si>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</si>
  <si>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</si>
  <si>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</si>
  <si>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</si>
  <si>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</si>
  <si>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</si>
  <si>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</si>
  <si>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</si>
  <si>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</si>
  <si>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</si>
  <si>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</si>
  <si>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</si>
  <si>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</si>
  <si>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</si>
  <si>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</si>
  <si>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</si>
  <si>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</si>
  <si>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</si>
  <si>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</si>
  <si>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</si>
  <si>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</si>
  <si>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</si>
  <si>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</si>
  <si>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</si>
  <si>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</si>
  <si>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</si>
  <si>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</si>
  <si>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</si>
  <si>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</si>
  <si>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</si>
  <si>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</si>
  <si>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</si>
  <si>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</si>
  <si>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</si>
  <si>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</si>
  <si>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</si>
  <si>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</si>
  <si>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</si>
  <si>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</si>
  <si>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</si>
  <si>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</si>
  <si>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</si>
  <si>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</si>
  <si>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</si>
  <si>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</si>
  <si>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</si>
  <si>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</si>
  <si>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</si>
  <si>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</si>
  <si>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</si>
  <si>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</si>
  <si>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</si>
  <si>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</si>
  <si>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</si>
  <si>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</si>
  <si>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</si>
  <si>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</si>
  <si>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</si>
  <si>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</si>
  <si>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</si>
  <si>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</si>
  <si>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</si>
  <si>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</si>
  <si>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</si>
  <si>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</si>
  <si>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</si>
  <si>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</si>
  <si>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</si>
  <si>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</si>
  <si>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</si>
  <si>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</si>
  <si>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</si>
  <si>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</si>
  <si>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</si>
  <si>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</si>
  <si>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</si>
  <si>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</si>
  <si>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</si>
  <si>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</si>
  <si>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</si>
  <si>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</si>
  <si>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</si>
  <si>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</si>
  <si>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</si>
  <si>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</si>
  <si>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</si>
  <si>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</si>
  <si>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</si>
  <si>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</si>
  <si>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</si>
  <si>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</si>
  <si>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</si>
  <si>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</si>
  <si>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</si>
  <si>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</si>
  <si>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</si>
  <si>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</si>
  <si>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</si>
  <si>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</si>
  <si>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</si>
  <si>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</si>
  <si>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</si>
  <si>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</si>
  <si>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</si>
  <si>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</si>
  <si>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</si>
  <si>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</si>
  <si>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</si>
  <si>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</si>
  <si>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</si>
  <si>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</si>
  <si>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</si>
  <si>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</si>
  <si>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</si>
  <si>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</si>
  <si>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</si>
  <si>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</si>
  <si>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</si>
  <si>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</si>
  <si>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</si>
  <si>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</si>
  <si>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</si>
  <si>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</si>
  <si>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</si>
  <si>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</si>
  <si>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</si>
  <si>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</si>
  <si>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</si>
  <si>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</si>
  <si>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</si>
  <si>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</si>
  <si>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</si>
  <si>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</si>
  <si>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</si>
  <si>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</si>
  <si>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</si>
  <si>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</si>
  <si>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</si>
  <si>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</si>
  <si>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</si>
  <si>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</si>
  <si>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</si>
  <si>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</si>
  <si>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</si>
  <si>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</si>
  <si>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</si>
  <si>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</si>
  <si>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</si>
  <si>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</si>
  <si>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</si>
  <si>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</si>
  <si>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</si>
  <si>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</si>
  <si>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</si>
  <si>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</si>
  <si>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</si>
  <si>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</si>
  <si>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</si>
  <si>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</si>
  <si>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</si>
  <si>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</si>
  <si>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</si>
  <si>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</si>
  <si>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</si>
  <si>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</si>
  <si>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</si>
  <si>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</si>
  <si>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</si>
  <si>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</si>
  <si>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</si>
  <si>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</si>
  <si>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</si>
  <si>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</si>
  <si>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</si>
  <si>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</si>
  <si>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</si>
  <si>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</si>
  <si>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</si>
  <si>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</si>
  <si>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</si>
  <si>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</si>
  <si>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</si>
  <si>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</si>
  <si>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</si>
  <si>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</si>
  <si>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</si>
  <si>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</si>
  <si>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</si>
  <si>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</si>
  <si>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</si>
  <si>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</si>
  <si>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</si>
  <si>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</si>
  <si>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</si>
  <si>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</si>
  <si>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</si>
  <si>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</si>
  <si>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</si>
  <si>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</si>
  <si>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</si>
  <si>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</si>
  <si>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</si>
  <si>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</si>
  <si>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</si>
  <si>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</si>
  <si>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</si>
  <si>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</si>
  <si>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</si>
  <si>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</si>
  <si>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</si>
  <si>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</si>
  <si>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</si>
  <si>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</si>
  <si>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</si>
  <si>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</si>
  <si>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</si>
  <si>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</si>
  <si>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</si>
  <si>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</si>
  <si>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</si>
  <si>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</si>
  <si>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</si>
  <si>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</si>
  <si>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</si>
  <si>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</si>
  <si>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</si>
  <si>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</si>
  <si>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</si>
  <si>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</si>
  <si>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</si>
  <si>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</si>
  <si>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</si>
  <si>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</si>
  <si>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</si>
  <si>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</si>
  <si>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</si>
  <si>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</si>
  <si>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</si>
  <si>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</si>
  <si>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</si>
  <si>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</si>
  <si>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</si>
  <si>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</si>
  <si>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</si>
  <si>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</si>
  <si>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</si>
  <si>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</si>
  <si>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</si>
  <si>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</si>
  <si>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</si>
  <si>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</si>
  <si>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</si>
  <si>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</si>
  <si>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</si>
  <si>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</si>
  <si>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</si>
  <si>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</si>
  <si>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</si>
  <si>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</si>
  <si>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</si>
  <si>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</si>
  <si>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</si>
  <si>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</si>
  <si>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</si>
  <si>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</si>
  <si>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</si>
  <si>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</si>
  <si>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</si>
  <si>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</si>
  <si>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</si>
  <si>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</si>
  <si>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</si>
  <si>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</si>
  <si>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</si>
  <si>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</si>
  <si>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</si>
  <si>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</si>
  <si>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</si>
  <si>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</si>
  <si>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</si>
  <si>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</si>
  <si>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</si>
  <si>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</si>
  <si>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</si>
  <si>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</si>
  <si>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</si>
  <si>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</si>
  <si>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</si>
  <si>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</si>
  <si>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</si>
  <si>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</si>
  <si>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</si>
  <si>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</si>
  <si>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</si>
  <si>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</si>
  <si>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</si>
  <si>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</si>
  <si>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</si>
  <si>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</si>
  <si>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</si>
  <si>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</si>
  <si>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</si>
  <si>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</si>
  <si>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</si>
  <si>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</si>
  <si>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</si>
  <si>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</si>
  <si>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</si>
  <si>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</si>
  <si>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</si>
  <si>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</si>
  <si>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</si>
  <si>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</si>
  <si>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</si>
  <si>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</si>
  <si>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</si>
  <si>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</si>
  <si>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</si>
  <si>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</si>
  <si>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</si>
  <si>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</si>
  <si>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</si>
  <si>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</si>
  <si>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</si>
  <si>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</si>
  <si>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</si>
  <si>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</si>
  <si>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</si>
  <si>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</si>
  <si>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</si>
  <si>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</si>
  <si>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</si>
  <si>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</si>
  <si>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</si>
  <si>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</si>
  <si>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</si>
  <si>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</si>
  <si>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</si>
  <si>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</si>
  <si>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</si>
  <si>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</si>
  <si>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</si>
  <si>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</si>
  <si>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</si>
  <si>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</si>
  <si>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</si>
  <si>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</si>
  <si>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</si>
  <si>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</si>
  <si>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</si>
  <si>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</si>
  <si>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</si>
  <si>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</si>
  <si>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</si>
  <si>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</si>
  <si>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</si>
  <si>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</si>
  <si>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</si>
  <si>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</si>
  <si>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</si>
  <si>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</si>
  <si>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</si>
  <si>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</si>
  <si>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</si>
  <si>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</si>
  <si>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</si>
  <si>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</si>
  <si>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</si>
  <si>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</si>
  <si>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</si>
  <si>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</si>
  <si>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</si>
  <si>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</si>
  <si>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</si>
  <si>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</si>
  <si>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</si>
  <si>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</si>
  <si>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</si>
  <si>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</si>
  <si>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</si>
  <si>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</si>
  <si>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</si>
  <si>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</si>
  <si>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</si>
  <si>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</si>
  <si>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</si>
  <si>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</si>
  <si>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</si>
  <si>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</si>
  <si>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</si>
  <si>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</si>
  <si>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</si>
  <si>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</si>
  <si>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</si>
  <si>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</si>
  <si>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</si>
  <si>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</si>
  <si>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</si>
  <si>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</si>
  <si>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</si>
  <si>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</si>
  <si>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</si>
  <si>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</si>
  <si>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</si>
  <si>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</si>
  <si>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</si>
  <si>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</si>
  <si>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</si>
  <si>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</si>
  <si>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</si>
  <si>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</si>
  <si>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</si>
  <si>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</si>
  <si>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</si>
  <si>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</si>
  <si>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</si>
  <si>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</si>
  <si>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</si>
  <si>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</si>
  <si>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</si>
  <si>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</si>
  <si>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</si>
  <si>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</si>
  <si>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</si>
  <si>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</si>
  <si>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</si>
  <si>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</si>
  <si>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</si>
  <si>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</si>
  <si>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</si>
  <si>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</si>
  <si>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</si>
  <si>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</si>
  <si>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</si>
  <si>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</si>
  <si>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</si>
  <si>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</si>
  <si>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</si>
  <si>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</si>
  <si>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</si>
  <si>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</si>
  <si>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</si>
  <si>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</si>
  <si>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</si>
  <si>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</si>
  <si>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</si>
  <si>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</si>
  <si>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</si>
  <si>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</si>
  <si>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</si>
  <si>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</si>
  <si>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</si>
  <si>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</si>
  <si>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</si>
  <si>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</si>
  <si>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</si>
  <si>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</si>
  <si>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</si>
  <si>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</si>
  <si>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</si>
  <si>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</si>
  <si>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</si>
  <si>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</si>
  <si>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</si>
  <si>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</si>
  <si>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</si>
  <si>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</si>
  <si>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</si>
  <si>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</si>
  <si>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</si>
  <si>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</si>
  <si>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</si>
  <si>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</si>
  <si>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</si>
  <si>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</si>
  <si>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</si>
  <si>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</si>
  <si>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</si>
  <si>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</si>
  <si>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</si>
  <si>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</si>
  <si>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</si>
  <si>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</si>
  <si>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</si>
  <si>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</si>
  <si>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</si>
  <si>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</si>
  <si>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</si>
  <si>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</si>
  <si>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</si>
  <si>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</si>
  <si>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</si>
  <si>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</si>
  <si>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</si>
  <si>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</si>
  <si>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</si>
  <si>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</si>
  <si>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</si>
  <si>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</si>
  <si>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</si>
  <si>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</si>
  <si>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</si>
  <si>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</si>
  <si>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</si>
  <si>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</si>
  <si>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</si>
  <si>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</si>
  <si>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</si>
  <si>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</si>
  <si>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</si>
  <si>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</si>
  <si>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</si>
  <si>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</si>
  <si>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</si>
  <si>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</si>
  <si>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</si>
  <si>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</si>
  <si>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</si>
  <si>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</si>
  <si>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</si>
  <si>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</si>
  <si>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</si>
  <si>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</si>
  <si>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</si>
  <si>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</si>
  <si>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</si>
  <si>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</si>
  <si>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</si>
  <si>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</si>
  <si>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</si>
  <si>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</si>
  <si>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</si>
  <si>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</si>
  <si>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</si>
  <si>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</si>
  <si>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</si>
  <si>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</si>
  <si>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</si>
  <si>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</si>
  <si>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</si>
  <si>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</si>
  <si>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</si>
  <si>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</si>
  <si>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</si>
  <si>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</si>
  <si>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</si>
  <si>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</si>
  <si>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</si>
  <si>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</si>
  <si>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</si>
  <si>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</si>
  <si>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</si>
  <si>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</si>
  <si>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</si>
  <si>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</si>
  <si>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</si>
  <si>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</si>
  <si>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</si>
  <si>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</si>
  <si>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</si>
  <si>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</si>
  <si>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</si>
  <si>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</si>
  <si>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</si>
  <si>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</si>
  <si>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</si>
  <si>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</si>
  <si>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</si>
  <si>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</si>
  <si>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</si>
  <si>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</si>
  <si>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</si>
  <si>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</si>
  <si>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</si>
  <si>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</si>
  <si>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</si>
  <si>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</si>
  <si>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</si>
  <si>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</si>
  <si>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</si>
  <si>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</si>
  <si>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</si>
  <si>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</si>
  <si>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</si>
  <si>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</si>
  <si>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</si>
  <si>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</si>
  <si>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</si>
  <si>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</si>
  <si>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</si>
  <si>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</si>
  <si>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</si>
  <si>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</si>
  <si>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</si>
  <si>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</si>
  <si>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</si>
  <si>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</si>
  <si>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</si>
  <si>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</si>
  <si>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</si>
  <si>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</si>
  <si>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</si>
  <si>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</si>
  <si>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</si>
  <si>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</si>
  <si>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</si>
  <si>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</si>
  <si>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</si>
  <si>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</si>
  <si>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</si>
  <si>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</si>
  <si>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</si>
  <si>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</si>
  <si>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</si>
  <si>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</si>
  <si>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</si>
  <si>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</si>
  <si>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</si>
  <si>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</si>
  <si>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</si>
  <si>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</si>
  <si>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</si>
  <si>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</si>
  <si>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</si>
  <si>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</si>
  <si>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</si>
  <si>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</si>
  <si>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</si>
  <si>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</si>
  <si>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</si>
  <si>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</si>
  <si>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</si>
  <si>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</si>
  <si>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</si>
  <si>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</si>
  <si>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</si>
  <si>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</si>
  <si>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</si>
  <si>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</si>
  <si>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</si>
  <si>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</si>
  <si>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</si>
  <si>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</si>
  <si>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</si>
  <si>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</si>
  <si>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</si>
  <si>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</si>
  <si>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</si>
  <si>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</si>
  <si>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</si>
  <si>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</si>
  <si>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</si>
  <si>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</si>
  <si>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</si>
  <si>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</si>
  <si>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</si>
  <si>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</si>
  <si>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</si>
  <si>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</si>
  <si>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</si>
  <si>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</si>
  <si>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</si>
  <si>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</si>
  <si>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</si>
  <si>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</si>
  <si>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</si>
  <si>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</si>
  <si>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</si>
  <si>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</si>
  <si>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</si>
  <si>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</si>
  <si>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</si>
  <si>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</si>
  <si>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</si>
  <si>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</si>
  <si>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</si>
  <si>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</si>
  <si>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</si>
  <si>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</si>
  <si>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</si>
  <si>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</si>
  <si>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</si>
  <si>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</si>
  <si>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</si>
  <si>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</si>
  <si>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</si>
  <si>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</si>
  <si>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</si>
  <si>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</si>
  <si>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</si>
  <si>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</si>
  <si>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</si>
  <si>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</si>
  <si>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</si>
  <si>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</si>
  <si>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</si>
  <si>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</si>
  <si>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</si>
  <si>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</si>
  <si>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</si>
  <si>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</si>
  <si>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</si>
  <si>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</si>
  <si>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</si>
  <si>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</si>
  <si>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</si>
  <si>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</si>
  <si>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</si>
  <si>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</si>
  <si>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</si>
  <si>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</si>
  <si>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</si>
  <si>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</si>
  <si>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</si>
  <si>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</si>
  <si>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</si>
  <si>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</si>
  <si>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</si>
  <si>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</si>
  <si>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</si>
  <si>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</si>
  <si>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</si>
  <si>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</si>
  <si>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</si>
  <si>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</si>
  <si>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</si>
  <si>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</si>
  <si>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</si>
  <si>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</si>
  <si>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</si>
  <si>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</si>
  <si>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</si>
  <si>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</si>
  <si>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</si>
  <si>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</si>
  <si>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</si>
  <si>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</si>
  <si>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</si>
  <si>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</si>
  <si>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</si>
  <si>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</si>
  <si>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</si>
  <si>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</si>
  <si>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</si>
  <si>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</si>
  <si>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</si>
  <si>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</si>
  <si>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</si>
  <si>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</si>
  <si>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</si>
  <si>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</si>
  <si>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</si>
  <si>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</si>
  <si>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</si>
  <si>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</si>
  <si>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</si>
  <si>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</si>
  <si>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</si>
  <si>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</si>
  <si>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</si>
  <si>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</si>
  <si>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</si>
  <si>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</si>
  <si>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</si>
  <si>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</si>
  <si>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</si>
  <si>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</si>
  <si>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</si>
  <si>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</si>
  <si>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</si>
  <si>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</si>
  <si>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</si>
  <si>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</si>
  <si>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</si>
  <si>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</si>
  <si>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</si>
  <si>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</si>
  <si>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</si>
  <si>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</si>
  <si>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</si>
  <si>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</si>
  <si>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</si>
  <si>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</si>
  <si>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</si>
  <si>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</si>
  <si>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</si>
  <si>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</si>
  <si>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</si>
  <si>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</si>
  <si>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</si>
  <si>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</si>
  <si>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</si>
  <si>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</si>
  <si>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</si>
  <si>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</si>
  <si>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</si>
  <si>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</si>
  <si>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</si>
  <si>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</si>
  <si>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</si>
  <si>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</si>
  <si>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</si>
  <si>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</si>
  <si>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</si>
  <si>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</si>
  <si>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</si>
  <si>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</si>
  <si>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</si>
  <si>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</si>
  <si>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</si>
  <si>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</si>
  <si>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</si>
  <si>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</si>
  <si>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</si>
  <si>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</si>
  <si>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</si>
  <si>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</si>
  <si>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</si>
  <si>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</si>
  <si>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</si>
  <si>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</si>
  <si>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</si>
  <si>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</si>
  <si>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</si>
  <si>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</si>
  <si>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</si>
  <si>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</si>
  <si>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</si>
  <si>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</si>
  <si>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</si>
  <si>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</si>
  <si>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</si>
  <si>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</si>
  <si>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</si>
  <si>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</si>
  <si>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</si>
  <si>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</si>
  <si>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</si>
  <si>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</si>
  <si>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</si>
  <si>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</si>
  <si>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</si>
  <si>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</si>
  <si>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</si>
  <si>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</si>
  <si>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</si>
  <si>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</si>
  <si>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</si>
  <si>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</si>
  <si>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</si>
  <si>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</si>
  <si>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</si>
  <si>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</si>
  <si>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</si>
  <si>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</si>
  <si>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</si>
  <si>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</si>
  <si>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</si>
  <si>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</si>
  <si>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</si>
  <si>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</si>
  <si>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</si>
  <si>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</si>
  <si>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</si>
  <si>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</si>
  <si>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</si>
  <si>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</si>
  <si>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</si>
  <si>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</si>
  <si>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</si>
  <si>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</si>
  <si>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</si>
  <si>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</si>
  <si>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</si>
  <si>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</si>
  <si>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</si>
  <si>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</si>
  <si>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</si>
  <si>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</si>
  <si>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</si>
  <si>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</si>
  <si>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</si>
  <si>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</si>
  <si>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</si>
  <si>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</si>
  <si>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</si>
  <si>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</si>
  <si>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</si>
  <si>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</si>
  <si>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</si>
  <si>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</si>
  <si>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</si>
  <si>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</si>
  <si>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</si>
  <si>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</si>
  <si>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</si>
  <si>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</si>
  <si>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</si>
  <si>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</si>
  <si>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</si>
  <si>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</si>
  <si>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</si>
  <si>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</si>
  <si>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</si>
  <si>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</si>
  <si>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</si>
  <si>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</si>
  <si>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</si>
  <si>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</si>
  <si>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</si>
  <si>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</si>
  <si>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</si>
  <si>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</si>
  <si>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</si>
  <si>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</si>
  <si>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</si>
  <si>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</si>
  <si>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</si>
  <si>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</si>
  <si>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</si>
  <si>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</si>
  <si>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</si>
  <si>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</si>
  <si>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</si>
  <si>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</si>
  <si>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</si>
  <si>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</si>
  <si>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</si>
  <si>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</si>
  <si>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</si>
  <si>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</si>
  <si>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</si>
  <si>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</si>
  <si>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</si>
  <si>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</si>
  <si>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</si>
  <si>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</si>
  <si>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</si>
  <si>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</si>
  <si>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</si>
  <si>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</si>
  <si>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</si>
  <si>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</si>
  <si>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</si>
  <si>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</si>
  <si>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</si>
  <si>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</si>
  <si>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</si>
  <si>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</si>
  <si>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</si>
  <si>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</si>
  <si>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</si>
  <si>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</si>
  <si>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</si>
  <si>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</si>
  <si>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</si>
  <si>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</si>
  <si>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</si>
  <si>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</si>
  <si>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</si>
  <si>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</si>
  <si>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</si>
  <si>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</si>
  <si>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</si>
  <si>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</si>
  <si>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</si>
  <si>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</si>
  <si>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</si>
  <si>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</si>
  <si>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</si>
  <si>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</si>
  <si>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</si>
  <si>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</si>
  <si>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</si>
  <si>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</si>
  <si>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</si>
  <si>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</si>
  <si>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</si>
  <si>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</si>
  <si>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</si>
  <si>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</si>
  <si>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</si>
  <si>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</si>
  <si>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</si>
  <si>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</si>
  <si>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</si>
  <si>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</si>
  <si>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</si>
  <si>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</si>
  <si>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</si>
  <si>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</si>
  <si>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</si>
  <si>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</si>
  <si>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</si>
  <si>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</si>
  <si>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</si>
  <si>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</si>
  <si>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</si>
  <si>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</si>
  <si>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</si>
  <si>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</si>
  <si>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</si>
  <si>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</si>
  <si>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</si>
  <si>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</si>
  <si>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</si>
  <si>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</si>
  <si>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</si>
  <si>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</si>
  <si>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</si>
  <si>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</si>
  <si>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</si>
  <si>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</si>
  <si>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</si>
  <si>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</si>
  <si>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</si>
  <si>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</si>
  <si>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</si>
  <si>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</si>
  <si>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</si>
  <si>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</si>
  <si>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</si>
  <si>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</si>
  <si>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</si>
  <si>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</si>
  <si>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</si>
  <si>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</si>
  <si>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</si>
  <si>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</si>
  <si>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</si>
  <si>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</si>
  <si>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</si>
  <si>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</si>
  <si>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</si>
  <si>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</si>
  <si>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</si>
  <si>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</si>
  <si>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</si>
  <si>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</si>
  <si>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</si>
  <si>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</si>
  <si>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</si>
  <si>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</si>
  <si>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</si>
  <si>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</si>
  <si>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</si>
  <si>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</si>
  <si>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</si>
  <si>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</si>
  <si>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</si>
  <si>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</si>
  <si>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</si>
  <si>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</si>
  <si>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</si>
  <si>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</si>
  <si>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</si>
  <si>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</si>
  <si>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</si>
  <si>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</si>
  <si>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</si>
  <si>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</si>
  <si>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</si>
  <si>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</si>
  <si>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</si>
  <si>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</si>
  <si>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</si>
  <si>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</si>
  <si>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</si>
  <si>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</si>
  <si>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</si>
  <si>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</si>
  <si>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</si>
  <si>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</si>
  <si>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</si>
  <si>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</si>
  <si>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</si>
  <si>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</si>
  <si>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</si>
  <si>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</si>
  <si>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</si>
  <si>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</si>
  <si>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</si>
  <si>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</si>
  <si>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</si>
  <si>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</si>
  <si>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</si>
  <si>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</si>
  <si>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</si>
  <si>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</si>
  <si>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</si>
  <si>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</si>
  <si>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</si>
  <si>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</si>
  <si>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</si>
  <si>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</si>
  <si>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</si>
  <si>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</si>
  <si>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</si>
  <si>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</si>
  <si>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</si>
  <si>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</si>
  <si>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</si>
  <si>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</si>
  <si>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</si>
  <si>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</si>
  <si>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</si>
  <si>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</si>
  <si>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</si>
  <si>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</si>
  <si>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</si>
  <si>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</si>
  <si>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</si>
  <si>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</si>
  <si>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</si>
  <si>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</si>
  <si>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</si>
  <si>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</si>
  <si>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</si>
  <si>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</si>
  <si>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</si>
  <si>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</si>
  <si>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</si>
  <si>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</si>
  <si>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</si>
  <si>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</si>
  <si>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</si>
  <si>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</si>
  <si>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</si>
  <si>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</si>
  <si>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</si>
  <si>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</si>
  <si>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</si>
  <si>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</si>
  <si>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</si>
  <si>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</si>
  <si>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</si>
  <si>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</si>
  <si>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</si>
  <si>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</si>
  <si>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</si>
  <si>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</si>
  <si>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</si>
  <si>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</si>
  <si>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</si>
  <si>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</si>
  <si>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</si>
  <si>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</si>
  <si>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</si>
  <si>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</si>
  <si>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</si>
  <si>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</si>
  <si>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</si>
  <si>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</si>
  <si>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</si>
  <si>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</si>
  <si>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</si>
  <si>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</si>
  <si>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</si>
  <si>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</si>
  <si>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</si>
  <si>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</si>
  <si>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</si>
  <si>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</si>
  <si>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</si>
  <si>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</si>
  <si>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</si>
  <si>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</si>
  <si>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</si>
  <si>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</si>
  <si>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</si>
  <si>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</si>
  <si>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</si>
  <si>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</si>
  <si>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</si>
  <si>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</si>
  <si>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</si>
  <si>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</si>
  <si>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</si>
  <si>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</si>
  <si>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</si>
  <si>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</si>
  <si>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</si>
  <si>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</si>
  <si>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</si>
  <si>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</si>
  <si>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</si>
  <si>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</si>
  <si>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</si>
  <si>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</si>
  <si>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</si>
  <si>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</si>
  <si>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</si>
  <si>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</si>
  <si>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</si>
  <si>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</si>
  <si>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</si>
  <si>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</si>
  <si>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</si>
  <si>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</si>
  <si>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</si>
  <si>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</si>
  <si>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</si>
  <si>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</si>
  <si>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</si>
  <si>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</si>
  <si>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</si>
  <si>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</si>
  <si>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</si>
  <si>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</si>
  <si>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</si>
  <si>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</si>
  <si>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</si>
  <si>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</si>
  <si>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</si>
  <si>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</si>
  <si>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</si>
  <si>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</si>
  <si>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</si>
  <si>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</si>
  <si>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</si>
  <si>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</si>
  <si>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</si>
  <si>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</si>
  <si>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</si>
  <si>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</si>
  <si>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</si>
  <si>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</si>
  <si>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</si>
  <si>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</si>
  <si>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</si>
  <si>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</si>
  <si>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</si>
  <si>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</si>
  <si>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</si>
  <si>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</si>
  <si>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</si>
  <si>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</si>
  <si>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</si>
  <si>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</si>
  <si>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</si>
  <si>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</si>
  <si>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</si>
  <si>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</si>
  <si>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</si>
  <si>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</si>
  <si>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</si>
  <si>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</si>
  <si>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</si>
  <si>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</si>
  <si>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</si>
  <si>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</si>
  <si>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</si>
  <si>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</si>
  <si>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</si>
  <si>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</si>
  <si>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</si>
  <si>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</si>
  <si>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</si>
  <si>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</si>
  <si>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</si>
  <si>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</si>
  <si>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</si>
  <si>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</si>
  <si>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</si>
  <si>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</si>
  <si>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</si>
  <si>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</si>
  <si>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</si>
  <si>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</si>
  <si>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</si>
  <si>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</si>
  <si>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</si>
  <si>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</si>
  <si>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</si>
  <si>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</si>
  <si>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</si>
  <si>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</si>
  <si>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</si>
  <si>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</si>
  <si>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</si>
  <si>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</si>
  <si>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</si>
  <si>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</si>
  <si>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</si>
  <si>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</si>
  <si>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</si>
  <si>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</si>
  <si>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</si>
  <si>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</si>
  <si>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</si>
  <si>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</si>
  <si>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</si>
  <si>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</si>
  <si>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</si>
  <si>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</si>
  <si>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</si>
  <si>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</si>
  <si>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</si>
  <si>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</si>
  <si>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</si>
  <si>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</si>
  <si>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</si>
  <si>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</si>
  <si>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</si>
  <si>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</si>
  <si>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</si>
  <si>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</si>
  <si>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</si>
  <si>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</si>
  <si>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</si>
  <si>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</si>
  <si>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</si>
  <si>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</si>
  <si>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</si>
  <si>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</si>
  <si>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</si>
  <si>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</si>
  <si>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</si>
  <si>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</si>
  <si>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</si>
  <si>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</si>
  <si>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</si>
  <si>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</si>
  <si>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</si>
  <si>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</si>
  <si>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</si>
  <si>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</si>
  <si>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</si>
  <si>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</si>
  <si>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</si>
  <si>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</si>
  <si>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</si>
  <si>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</si>
  <si>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</si>
  <si>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</si>
  <si>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</si>
  <si>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</si>
  <si>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</si>
  <si>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</si>
  <si>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</si>
  <si>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</si>
  <si>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</si>
  <si>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</si>
  <si>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</si>
  <si>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</si>
  <si>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</si>
  <si>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</si>
  <si>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</si>
  <si>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</si>
  <si>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</si>
  <si>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</si>
  <si>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</si>
  <si>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</si>
  <si>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</si>
  <si>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</si>
  <si>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</si>
  <si>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</si>
  <si>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</si>
  <si>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</si>
  <si>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</si>
  <si>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</si>
  <si>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</si>
  <si>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</si>
  <si>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</si>
  <si>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</si>
  <si>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</si>
  <si>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</si>
  <si>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</si>
  <si>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</si>
  <si>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</si>
  <si>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</si>
  <si>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</si>
  <si>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</si>
  <si>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</si>
  <si>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</si>
  <si>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</si>
  <si>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</si>
  <si>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</si>
  <si>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</si>
  <si>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</si>
  <si>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</si>
  <si>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</si>
  <si>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</si>
  <si>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</si>
  <si>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</si>
  <si>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</si>
  <si>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</si>
  <si>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</si>
  <si>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</si>
  <si>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</si>
  <si>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</si>
  <si>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</si>
  <si>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</si>
  <si>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</si>
  <si>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</si>
  <si>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</si>
  <si>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</si>
  <si>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</si>
  <si>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</si>
  <si>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</si>
  <si>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</si>
  <si>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</si>
  <si>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</si>
  <si>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</si>
  <si>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</si>
  <si>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</si>
  <si>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</si>
  <si>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</si>
  <si>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</si>
  <si>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</si>
  <si>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</si>
  <si>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</si>
  <si>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</si>
  <si>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</si>
  <si>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</si>
  <si>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</si>
  <si>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</si>
  <si>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</si>
  <si>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</si>
  <si>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</si>
  <si>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</si>
  <si>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</si>
  <si>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</si>
  <si>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</si>
  <si>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</si>
  <si>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</si>
  <si>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</si>
  <si>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</si>
  <si>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</si>
  <si>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</si>
  <si>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</si>
  <si>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</si>
  <si>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</si>
  <si>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</si>
  <si>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</si>
  <si>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</si>
  <si>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</si>
  <si>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</si>
  <si>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</si>
  <si>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</si>
  <si>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</si>
  <si>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</si>
  <si>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</si>
  <si>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</si>
  <si>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</si>
  <si>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</si>
  <si>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</si>
  <si>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</si>
  <si>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</si>
  <si>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</si>
  <si>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</si>
  <si>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</si>
  <si>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</si>
  <si>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</si>
  <si>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</si>
  <si>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</si>
  <si>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</si>
  <si>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</si>
  <si>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</si>
  <si>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</si>
  <si>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</si>
  <si>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</si>
  <si>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</si>
  <si>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</si>
  <si>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</si>
  <si>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</si>
  <si>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</si>
  <si>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</si>
  <si>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</si>
  <si>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</si>
  <si>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</si>
  <si>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</si>
  <si>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</si>
  <si>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</si>
  <si>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</si>
  <si>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</si>
  <si>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</si>
  <si>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</si>
  <si>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</si>
  <si>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</si>
  <si>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</si>
  <si>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</si>
  <si>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</si>
  <si>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</si>
  <si>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</si>
  <si>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</si>
  <si>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</si>
  <si>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</si>
  <si>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</si>
  <si>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</si>
  <si>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</si>
  <si>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</si>
  <si>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</si>
  <si>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</si>
  <si>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</si>
  <si>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</si>
  <si>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</si>
  <si>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</si>
  <si>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</si>
  <si>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</si>
  <si>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</si>
  <si>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</si>
  <si>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</si>
  <si>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</si>
  <si>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</si>
  <si>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</si>
  <si>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</si>
  <si>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</si>
  <si>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</si>
  <si>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</si>
  <si>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</si>
  <si>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</si>
  <si>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</si>
  <si>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</si>
  <si>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</si>
  <si>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</si>
  <si>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</si>
  <si>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</si>
  <si>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</si>
  <si>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</si>
  <si>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</si>
  <si>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</si>
  <si>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</si>
  <si>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</si>
  <si>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</si>
  <si>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</si>
  <si>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</si>
  <si>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</si>
  <si>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</si>
  <si>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</si>
  <si>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</si>
  <si>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</si>
  <si>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</si>
  <si>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</si>
  <si>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</si>
  <si>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</si>
  <si>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</si>
  <si>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</si>
  <si>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</si>
  <si>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</si>
  <si>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</si>
  <si>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</si>
  <si>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</si>
  <si>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</si>
  <si>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</si>
  <si>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</si>
  <si>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</si>
  <si>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</si>
  <si>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</si>
  <si>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</si>
  <si>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</si>
  <si>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</si>
  <si>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</si>
  <si>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</si>
  <si>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</si>
  <si>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</si>
  <si>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</si>
  <si>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</si>
  <si>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</si>
  <si>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</si>
  <si>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</si>
  <si>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</si>
  <si>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</si>
  <si>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</si>
  <si>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</si>
  <si>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</si>
  <si>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</si>
  <si>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</si>
  <si>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</si>
  <si>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</si>
  <si>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</si>
  <si>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</si>
  <si>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</si>
  <si>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</si>
  <si>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</si>
  <si>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</si>
  <si>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</si>
  <si>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</si>
  <si>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</si>
  <si>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</si>
  <si>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</si>
  <si>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</si>
  <si>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</si>
  <si>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</si>
  <si>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</si>
  <si>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</si>
  <si>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</si>
  <si>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</si>
  <si>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</si>
  <si>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</si>
  <si>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</si>
  <si>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</si>
  <si>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</si>
  <si>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</si>
  <si>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</si>
  <si>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</si>
  <si>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</si>
  <si>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</si>
  <si>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</si>
  <si>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</si>
  <si>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</si>
  <si>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</si>
  <si>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</si>
  <si>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</si>
  <si>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</si>
  <si>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</si>
  <si>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</si>
  <si>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</si>
  <si>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</si>
  <si>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</si>
  <si>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</si>
  <si>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</si>
  <si>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</si>
  <si>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</si>
  <si>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</si>
  <si>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</si>
  <si>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</si>
  <si>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</si>
  <si>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</si>
  <si>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</si>
  <si>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</si>
  <si>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</si>
  <si>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</si>
  <si>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</si>
  <si>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</si>
  <si>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</si>
  <si>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</si>
  <si>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</si>
  <si>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</si>
  <si>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</si>
  <si>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</si>
  <si>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</si>
  <si>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</si>
  <si>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</si>
  <si>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</si>
  <si>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</si>
  <si>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</si>
  <si>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</si>
  <si>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</si>
  <si>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</si>
  <si>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</si>
  <si>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</si>
  <si>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</si>
  <si>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</si>
  <si>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</si>
  <si>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</si>
  <si>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</si>
  <si>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</si>
  <si>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</si>
  <si>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</si>
  <si>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</si>
  <si>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</si>
  <si>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</si>
  <si>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</si>
  <si>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</si>
  <si>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</si>
  <si>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</si>
  <si>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</si>
  <si>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</si>
  <si>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</si>
  <si>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</si>
  <si>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</si>
  <si>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</si>
  <si>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</si>
  <si>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</si>
  <si>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</si>
  <si>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</si>
  <si>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</si>
  <si>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</si>
  <si>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</si>
  <si>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</si>
  <si>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</si>
  <si>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</si>
  <si>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</si>
  <si>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</si>
  <si>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</si>
  <si>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</si>
  <si>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</si>
  <si>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</si>
  <si>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</si>
  <si>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</si>
  <si>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</si>
  <si>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</si>
  <si>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</si>
  <si>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</si>
  <si>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</si>
  <si>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</si>
  <si>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</si>
  <si>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</si>
  <si>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</si>
  <si>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</si>
  <si>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</si>
  <si>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</si>
  <si>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</si>
  <si>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</si>
  <si>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</si>
  <si>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</si>
  <si>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</si>
  <si>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</si>
  <si>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</si>
  <si>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</si>
  <si>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</si>
  <si>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</si>
  <si>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</si>
  <si>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</si>
  <si>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</si>
  <si>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</si>
  <si>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</si>
  <si>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</si>
  <si>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</si>
  <si>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</si>
  <si>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</si>
  <si>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</si>
  <si>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</si>
  <si>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</si>
  <si>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</si>
  <si>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</si>
  <si>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</si>
  <si>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</si>
  <si>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</si>
  <si>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</si>
  <si>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</si>
  <si>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</si>
  <si>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</si>
  <si>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</si>
  <si>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</si>
  <si>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</si>
  <si>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</si>
  <si>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</si>
  <si>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</si>
  <si>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</si>
  <si>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</si>
  <si>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</si>
  <si>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</si>
  <si>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</si>
  <si>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</si>
  <si>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</si>
  <si>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</si>
  <si>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</si>
  <si>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</si>
  <si>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</si>
  <si>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</si>
  <si>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</si>
  <si>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</si>
  <si>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</si>
  <si>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</si>
  <si>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</si>
  <si>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</si>
  <si>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</si>
  <si>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</si>
  <si>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</si>
  <si>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</si>
  <si>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</si>
  <si>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</si>
  <si>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</si>
  <si>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</si>
  <si>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</si>
  <si>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</si>
  <si>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</si>
  <si>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</si>
  <si>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</si>
  <si>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</si>
  <si>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</si>
  <si>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</si>
  <si>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</si>
  <si>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</si>
  <si>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</si>
  <si>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</si>
  <si>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</si>
  <si>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</si>
  <si>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</si>
  <si>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</si>
  <si>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</si>
  <si>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</si>
  <si>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</si>
  <si>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</si>
  <si>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</si>
  <si>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</si>
  <si>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</si>
  <si>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</si>
  <si>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</si>
  <si>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</si>
  <si>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</si>
  <si>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</si>
  <si>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</si>
  <si>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</si>
  <si>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</si>
  <si>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</si>
  <si>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</si>
  <si>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</si>
  <si>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</si>
  <si>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</si>
  <si>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</si>
  <si>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</si>
  <si>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</si>
  <si>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</si>
  <si>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</si>
  <si>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</si>
  <si>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</si>
  <si>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</si>
  <si>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</si>
  <si>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</si>
  <si>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</si>
  <si>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</si>
  <si>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</si>
  <si>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</si>
  <si>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</si>
  <si>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</si>
  <si>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</si>
  <si>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</si>
  <si>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</si>
  <si>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</si>
  <si>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</si>
  <si>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</si>
  <si>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</si>
  <si>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</si>
  <si>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</si>
  <si>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</si>
  <si>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</si>
  <si>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</si>
  <si>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</si>
  <si>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</si>
  <si>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</si>
  <si>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</si>
  <si>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</si>
  <si>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</si>
  <si>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</si>
  <si>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</si>
  <si>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</si>
  <si>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</si>
  <si>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</si>
  <si>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</si>
  <si>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</si>
  <si>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</si>
  <si>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</si>
  <si>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</si>
  <si>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</si>
  <si>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</si>
  <si>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</si>
  <si>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</si>
  <si>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</si>
  <si>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</si>
  <si>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</si>
  <si>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</si>
  <si>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</si>
  <si>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</si>
  <si>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</si>
  <si>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</si>
  <si>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</si>
  <si>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</si>
  <si>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</si>
  <si>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</si>
  <si>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</si>
  <si>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</si>
  <si>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</si>
  <si>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</si>
  <si>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</si>
  <si>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</si>
  <si>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</si>
  <si>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</si>
  <si>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</si>
  <si>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</si>
  <si>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</si>
  <si>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</si>
  <si>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</si>
  <si>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</si>
  <si>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</si>
  <si>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</si>
  <si>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</si>
  <si>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</si>
  <si>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</si>
  <si>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</si>
  <si>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</si>
  <si>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</si>
  <si>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</si>
  <si>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</si>
  <si>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</si>
  <si>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</si>
  <si>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</si>
  <si>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</si>
  <si>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</si>
  <si>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</si>
  <si>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</si>
  <si>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</si>
  <si>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</si>
  <si>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</si>
  <si>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</si>
  <si>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</si>
  <si>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</si>
  <si>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</si>
  <si>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</si>
  <si>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</si>
  <si>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</si>
  <si>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</si>
  <si>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</si>
  <si>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</si>
  <si>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</si>
  <si>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</si>
  <si>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</si>
  <si>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</si>
  <si>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</si>
  <si>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</si>
  <si>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</si>
  <si>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</si>
  <si>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</si>
  <si>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</si>
  <si>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</si>
  <si>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</si>
  <si>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</si>
  <si>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</si>
  <si>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</si>
  <si>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</si>
  <si>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</si>
  <si>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</si>
  <si>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</si>
  <si>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</si>
  <si>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</si>
  <si>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</si>
  <si>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</si>
  <si>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</si>
  <si>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</si>
  <si>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</si>
  <si>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</si>
  <si>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</si>
  <si>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</si>
  <si>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</si>
  <si>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</si>
  <si>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</si>
  <si>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</si>
  <si>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</si>
  <si>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</si>
  <si>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</si>
  <si>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</si>
  <si>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</si>
  <si>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</si>
  <si>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</si>
  <si>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</si>
  <si>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</si>
  <si>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</si>
  <si>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</si>
  <si>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</si>
  <si>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</si>
  <si>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</si>
  <si>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</si>
  <si>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</si>
  <si>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</si>
  <si>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</si>
  <si>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</si>
  <si>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</si>
  <si>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</si>
  <si>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</si>
  <si>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</si>
  <si>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</si>
  <si>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</si>
  <si>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</si>
  <si>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</si>
  <si>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</si>
  <si>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</si>
  <si>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</si>
  <si>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</si>
  <si>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</si>
  <si>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</si>
  <si>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</si>
  <si>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</si>
  <si>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</si>
  <si>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</si>
  <si>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</si>
  <si>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</si>
  <si>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</si>
  <si>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</si>
  <si>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</si>
  <si>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</si>
  <si>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</si>
  <si>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</si>
  <si>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</si>
  <si>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</si>
  <si>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</si>
  <si>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</si>
  <si>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</si>
  <si>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</si>
  <si>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</si>
  <si>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</si>
  <si>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</si>
  <si>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</si>
  <si>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</si>
  <si>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</si>
  <si>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</si>
  <si>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</si>
  <si>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</si>
  <si>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</si>
  <si>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</si>
  <si>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</si>
  <si>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</si>
  <si>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</si>
  <si>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</si>
  <si>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</si>
  <si>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</si>
  <si>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</si>
  <si>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</si>
  <si>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</si>
  <si>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</si>
  <si>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</si>
  <si>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</si>
  <si>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</si>
  <si>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</si>
  <si>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</si>
  <si>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</si>
  <si>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</si>
  <si>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</si>
  <si>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</si>
  <si>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</si>
  <si>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</si>
  <si>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</si>
  <si>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</si>
  <si>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</si>
  <si>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</si>
  <si>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</si>
  <si>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</si>
  <si>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</si>
  <si>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</si>
  <si>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</si>
  <si>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</si>
  <si>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</si>
  <si>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</si>
  <si>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</si>
  <si>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</si>
  <si>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</si>
  <si>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</si>
  <si>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</si>
  <si>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</si>
  <si>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</si>
  <si>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</si>
  <si>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</si>
  <si>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</si>
  <si>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</si>
  <si>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</si>
  <si>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</si>
  <si>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</si>
  <si>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</si>
  <si>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</si>
  <si>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</si>
  <si>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</si>
  <si>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</si>
  <si>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</si>
  <si>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</si>
  <si>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</si>
  <si>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</si>
  <si>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</si>
  <si>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</si>
  <si>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</si>
  <si>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</si>
  <si>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</si>
  <si>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</si>
  <si>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</si>
  <si>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</si>
  <si>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</si>
  <si>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</si>
  <si>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</si>
  <si>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</si>
  <si>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</si>
  <si>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</si>
  <si>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</si>
  <si>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</si>
  <si>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</si>
  <si>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</si>
  <si>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</si>
  <si>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</si>
  <si>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</si>
  <si>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</si>
  <si>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</si>
  <si>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</si>
  <si>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</si>
  <si>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</si>
  <si>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</si>
  <si>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</si>
  <si>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</si>
  <si>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</si>
  <si>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</si>
  <si>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</si>
  <si>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</si>
  <si>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</si>
  <si>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</si>
  <si>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</si>
  <si>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</si>
  <si>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</si>
  <si>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</si>
  <si>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</si>
  <si>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</si>
  <si>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</si>
  <si>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</si>
  <si>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</si>
  <si>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</si>
  <si>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</si>
  <si>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</si>
  <si>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</si>
  <si>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</si>
  <si>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</si>
  <si>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</si>
  <si>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</si>
  <si>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</si>
  <si>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</si>
  <si>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</si>
  <si>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</si>
  <si>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</si>
  <si>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</si>
  <si>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</si>
  <si>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</si>
  <si>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</si>
  <si>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</si>
  <si>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</si>
  <si>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</si>
  <si>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</si>
  <si>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</si>
  <si>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</si>
  <si>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</si>
  <si>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</si>
  <si>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</si>
  <si>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</si>
  <si>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</si>
  <si>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</si>
  <si>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</si>
  <si>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</si>
  <si>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</si>
  <si>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</si>
  <si>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</si>
  <si>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</si>
  <si>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</si>
  <si>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</si>
  <si>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</si>
  <si>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</si>
  <si>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</si>
  <si>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</si>
  <si>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</si>
  <si>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</si>
  <si>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</si>
  <si>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</si>
  <si>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</si>
  <si>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</si>
  <si>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</si>
  <si>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</si>
  <si>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</si>
  <si>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</si>
  <si>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</si>
  <si>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</si>
  <si>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</si>
  <si>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</si>
  <si>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</si>
  <si>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</si>
  <si>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</si>
  <si>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</si>
  <si>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</si>
  <si>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</si>
  <si>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</si>
  <si>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</si>
  <si>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</si>
  <si>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</si>
  <si>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</si>
  <si>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</si>
  <si>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</si>
  <si>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</si>
  <si>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</si>
  <si>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</si>
  <si>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</si>
  <si>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</si>
  <si>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</si>
  <si>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</si>
  <si>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</si>
  <si>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</si>
  <si>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</si>
  <si>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</si>
  <si>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</si>
  <si>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</si>
  <si>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</si>
  <si>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</si>
  <si>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</si>
  <si>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</si>
  <si>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</si>
  <si>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</si>
  <si>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</si>
  <si>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</si>
  <si>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</si>
  <si>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</si>
  <si>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</si>
  <si>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</si>
  <si>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</si>
  <si>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</si>
  <si>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</si>
  <si>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</si>
  <si>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</si>
  <si>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</si>
  <si>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</si>
  <si>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</si>
  <si>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</si>
  <si>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</si>
  <si>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</si>
  <si>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</si>
  <si>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</si>
  <si>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</si>
  <si>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</si>
  <si>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</si>
  <si>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</si>
  <si>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</si>
  <si>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</si>
  <si>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</si>
  <si>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</si>
  <si>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</si>
  <si>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</si>
  <si>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</si>
  <si>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</si>
  <si>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</si>
  <si>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</si>
  <si>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</si>
  <si>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</si>
  <si>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</si>
  <si>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</si>
  <si>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</si>
  <si>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</si>
  <si>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</si>
  <si>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</si>
  <si>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</si>
  <si>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</si>
  <si>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</si>
  <si>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</si>
  <si>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</si>
  <si>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</si>
  <si>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</si>
  <si>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</si>
  <si>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</si>
  <si>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</si>
  <si>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</si>
  <si>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</si>
  <si>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</si>
  <si>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</si>
  <si>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</si>
  <si>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</si>
  <si>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</si>
  <si>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</si>
  <si>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</si>
  <si>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</si>
  <si>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</si>
  <si>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</si>
  <si>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</si>
  <si>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</si>
  <si>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</si>
  <si>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</si>
  <si>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</si>
  <si>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</si>
  <si>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</si>
  <si>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</si>
  <si>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</si>
  <si>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</si>
  <si>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</si>
  <si>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</si>
  <si>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</si>
  <si>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</si>
  <si>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</si>
  <si>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</si>
  <si>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</si>
  <si>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</si>
  <si>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</si>
  <si>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</si>
  <si>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</si>
  <si>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</si>
  <si>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</si>
  <si>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</si>
  <si>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</si>
  <si>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</si>
  <si>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</si>
  <si>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</si>
  <si>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</si>
  <si>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</si>
  <si>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</si>
  <si>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</si>
  <si>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</si>
  <si>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</si>
  <si>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</si>
  <si>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</si>
  <si>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</si>
  <si>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</si>
  <si>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</si>
  <si>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</si>
  <si>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</si>
  <si>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</si>
  <si>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</si>
  <si>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</si>
  <si>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</si>
  <si>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</si>
  <si>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</si>
  <si>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</si>
  <si>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</si>
  <si>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</si>
  <si>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</si>
  <si>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</si>
  <si>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</si>
  <si>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</si>
  <si>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</si>
  <si>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</si>
  <si>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</si>
  <si>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</si>
  <si>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</si>
  <si>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</si>
  <si>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</si>
  <si>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</si>
  <si>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</si>
  <si>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</si>
  <si>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</si>
  <si>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</si>
  <si>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</si>
  <si>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</si>
  <si>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</si>
  <si>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</si>
  <si>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</si>
  <si>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</si>
  <si>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</si>
  <si>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</si>
  <si>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</si>
  <si>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</si>
  <si>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</si>
  <si>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</si>
  <si>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</si>
  <si>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</si>
  <si>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</si>
  <si>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</si>
  <si>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</si>
  <si>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</si>
  <si>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</si>
  <si>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</si>
  <si>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</si>
  <si>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</si>
  <si>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</si>
  <si>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</si>
  <si>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</si>
  <si>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</si>
  <si>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</si>
  <si>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</si>
  <si>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</si>
  <si>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</si>
  <si>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</si>
  <si>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</si>
  <si>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</si>
  <si>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</si>
  <si>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</si>
  <si>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</si>
  <si>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</si>
  <si>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</si>
  <si>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</si>
  <si>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</si>
  <si>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</si>
  <si>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</si>
  <si>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</si>
  <si>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</si>
  <si>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</si>
  <si>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</si>
  <si>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</si>
  <si>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</si>
  <si>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</si>
  <si>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</si>
  <si>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</si>
  <si>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</si>
  <si>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</si>
  <si>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</si>
  <si>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</si>
  <si>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</si>
  <si>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</si>
  <si>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</si>
  <si>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</si>
  <si>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</si>
  <si>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</si>
  <si>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</si>
  <si>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</si>
  <si>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</si>
  <si>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</si>
  <si>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</si>
  <si>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</si>
  <si>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</si>
  <si>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</si>
  <si>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</si>
  <si>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</si>
  <si>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</si>
  <si>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</si>
  <si>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</si>
  <si>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</si>
  <si>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</si>
  <si>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</si>
  <si>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</si>
  <si>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</si>
  <si>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</si>
  <si>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</si>
  <si>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</si>
  <si>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</si>
  <si>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</si>
  <si>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</si>
  <si>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</si>
  <si>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</si>
  <si>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</si>
  <si>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</si>
  <si>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</si>
  <si>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</si>
  <si>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</si>
  <si>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</si>
  <si>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</si>
  <si>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</si>
  <si>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</si>
  <si>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</si>
  <si>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</si>
  <si>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</si>
  <si>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</si>
  <si>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</si>
  <si>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</si>
  <si>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</si>
  <si>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</si>
  <si>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</si>
  <si>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</si>
  <si>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</si>
  <si>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</si>
  <si>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</si>
  <si>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</si>
  <si>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</si>
  <si>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</si>
  <si>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</si>
  <si>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</si>
  <si>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</si>
  <si>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</si>
  <si>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</si>
  <si>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</si>
  <si>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</si>
  <si>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</si>
  <si>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</si>
  <si>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</si>
  <si>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</si>
  <si>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</si>
  <si>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</si>
  <si>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</si>
  <si>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</si>
  <si>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</si>
  <si>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</si>
  <si>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</si>
  <si>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</si>
  <si>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</si>
  <si>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</si>
  <si>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</si>
  <si>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</si>
  <si>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</si>
  <si>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</si>
  <si>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</si>
  <si>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</si>
  <si>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</si>
  <si>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</si>
  <si>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</si>
  <si>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</si>
  <si>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</si>
  <si>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</si>
  <si>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</si>
  <si>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</si>
  <si>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</si>
  <si>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</si>
  <si>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</si>
  <si>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</si>
  <si>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</si>
  <si>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</si>
  <si>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</si>
  <si>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</si>
  <si>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</si>
  <si>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</si>
  <si>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</si>
  <si>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</si>
  <si>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</si>
  <si>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</si>
  <si>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</si>
  <si>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</si>
  <si>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</si>
  <si>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</si>
  <si>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</si>
  <si>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</si>
  <si>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</si>
  <si>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</si>
  <si>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</si>
  <si>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</si>
  <si>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</si>
  <si>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</si>
  <si>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</si>
  <si>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</si>
  <si>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</si>
  <si>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</si>
  <si>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</si>
  <si>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</si>
  <si>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</si>
  <si>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</si>
  <si>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</si>
  <si>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</si>
  <si>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</si>
  <si>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</si>
  <si>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</si>
  <si>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</si>
  <si>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</si>
  <si>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</si>
  <si>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</si>
  <si>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</si>
  <si>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</si>
  <si>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</si>
  <si>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</si>
  <si>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</si>
  <si>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</si>
  <si>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</si>
  <si>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</si>
  <si>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</si>
  <si>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</si>
  <si>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</si>
  <si>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</si>
  <si>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</si>
  <si>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</si>
  <si>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</si>
  <si>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</si>
  <si>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</si>
  <si>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</si>
  <si>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</si>
  <si>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</si>
  <si>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</si>
  <si>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</si>
  <si>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</si>
  <si>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</si>
  <si>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</si>
  <si>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</si>
  <si>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</si>
  <si>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</si>
  <si>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</si>
  <si>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</si>
  <si>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</si>
  <si>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</si>
  <si>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</si>
  <si>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</si>
  <si>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</si>
  <si>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</si>
  <si>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</si>
  <si>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</si>
  <si>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</si>
  <si>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</si>
  <si>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</si>
  <si>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</si>
  <si>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</si>
  <si>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</si>
  <si>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</si>
  <si>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</si>
  <si>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</si>
  <si>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</si>
  <si>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</si>
  <si>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</si>
  <si>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</si>
  <si>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</si>
  <si>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</si>
  <si>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</si>
  <si>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</si>
  <si>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</si>
  <si>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</si>
  <si>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</si>
  <si>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</si>
  <si>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</si>
  <si>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</si>
  <si>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</si>
  <si>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</si>
  <si>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</si>
  <si>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</si>
  <si>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</si>
  <si>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</si>
  <si>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</si>
  <si>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</si>
  <si>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</si>
  <si>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</si>
  <si>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</si>
  <si>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</si>
  <si>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</si>
  <si>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</si>
  <si>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</si>
  <si>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</si>
  <si>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</si>
  <si>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</si>
  <si>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</si>
  <si>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</si>
  <si>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</si>
  <si>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</si>
  <si>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</si>
  <si>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</si>
  <si>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</si>
  <si>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</si>
  <si>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</si>
  <si>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</si>
  <si>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</si>
  <si>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</si>
  <si>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</si>
  <si>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</si>
  <si>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</si>
  <si>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</si>
  <si>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</si>
  <si>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</si>
  <si>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</si>
  <si>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</si>
  <si>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</si>
  <si>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</si>
  <si>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</si>
  <si>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</si>
  <si>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</si>
  <si>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</si>
  <si>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</si>
  <si>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</si>
  <si>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</si>
  <si>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</si>
  <si>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</si>
  <si>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</si>
  <si>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</si>
  <si>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</si>
  <si>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</si>
  <si>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</si>
  <si>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</si>
  <si>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</si>
  <si>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</si>
  <si>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</si>
  <si>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</si>
  <si>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</si>
  <si>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</si>
  <si>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</si>
  <si>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</si>
  <si>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</si>
  <si>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</si>
  <si>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</si>
  <si>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</si>
  <si>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</si>
  <si>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</si>
  <si>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</si>
  <si>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</si>
  <si>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</si>
  <si>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</si>
  <si>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</si>
  <si>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</si>
  <si>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</si>
  <si>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</si>
  <si>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</si>
  <si>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</si>
  <si>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</si>
  <si>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</si>
  <si>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</si>
  <si>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</si>
  <si>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</si>
  <si>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</si>
  <si>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</si>
  <si>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</si>
  <si>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</si>
  <si>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</si>
  <si>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</si>
  <si>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</si>
  <si>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</si>
  <si>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</si>
  <si>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</si>
  <si>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</si>
  <si>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</si>
  <si>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</si>
  <si>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</si>
  <si>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</si>
  <si>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</si>
  <si>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</si>
  <si>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</si>
  <si>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</si>
  <si>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</si>
  <si>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</si>
  <si>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</si>
  <si>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</si>
  <si>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</si>
  <si>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</si>
  <si>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</si>
  <si>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</si>
  <si>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</si>
  <si>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</si>
  <si>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</si>
  <si>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</si>
  <si>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</si>
  <si>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</si>
  <si>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</si>
  <si>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</si>
  <si>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</si>
  <si>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</si>
  <si>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</si>
  <si>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</si>
  <si>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</si>
  <si>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</si>
  <si>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</si>
  <si>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</si>
  <si>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</si>
  <si>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</si>
  <si>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</si>
  <si>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</si>
  <si>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</si>
  <si>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</si>
  <si>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</si>
  <si>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</si>
  <si>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</si>
  <si>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</si>
  <si>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</si>
  <si>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</si>
  <si>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</si>
  <si>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</si>
  <si>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</si>
  <si>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</si>
  <si>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</si>
  <si>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</si>
  <si>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</si>
  <si>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</si>
  <si>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</si>
  <si>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</si>
  <si>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</si>
  <si>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</si>
  <si>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</si>
  <si>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</si>
  <si>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</si>
  <si>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</si>
  <si>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</si>
  <si>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</si>
  <si>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</si>
  <si>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</si>
  <si>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</si>
  <si>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</si>
  <si>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</si>
  <si>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</si>
  <si>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</si>
  <si>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</si>
  <si>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</si>
  <si>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</si>
  <si>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</si>
  <si>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</si>
  <si>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</si>
  <si>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</si>
  <si>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</si>
  <si>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</si>
  <si>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</si>
  <si>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</si>
  <si>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</si>
  <si>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</si>
  <si>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</si>
  <si>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</si>
  <si>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</si>
  <si>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</si>
  <si>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</si>
  <si>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</si>
  <si>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</si>
  <si>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</si>
  <si>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</si>
  <si>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</si>
  <si>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</si>
  <si>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</si>
  <si>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</si>
  <si>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</si>
  <si>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</si>
  <si>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</si>
  <si>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</si>
  <si>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</si>
  <si>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</si>
  <si>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</si>
  <si>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</si>
  <si>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</si>
  <si>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</si>
  <si>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</si>
  <si>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</si>
  <si>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</si>
  <si>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</si>
  <si>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</si>
  <si>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</si>
  <si>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</si>
  <si>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</si>
  <si>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</si>
  <si>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</si>
  <si>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</si>
  <si>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</si>
  <si>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</si>
  <si>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</si>
  <si>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</si>
  <si>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</si>
  <si>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</si>
  <si>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</si>
  <si>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</si>
  <si>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</si>
  <si>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</si>
  <si>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</si>
  <si>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</si>
  <si>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</si>
  <si>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</si>
  <si>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</si>
  <si>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</si>
  <si>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</si>
  <si>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</si>
  <si>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</si>
  <si>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</si>
  <si>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</si>
  <si>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</si>
  <si>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</si>
  <si>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</si>
  <si>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</si>
  <si>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</si>
  <si>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</si>
  <si>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</si>
  <si>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</si>
  <si>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</si>
  <si>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</si>
  <si>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</si>
  <si>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</si>
  <si>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</si>
  <si>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</si>
  <si>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</si>
  <si>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</si>
  <si>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</si>
  <si>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</si>
  <si>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</si>
  <si>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</si>
  <si>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</si>
  <si>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</si>
  <si>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</si>
  <si>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</si>
  <si>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</si>
  <si>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</si>
  <si>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</si>
  <si>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</si>
  <si>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</si>
  <si>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</si>
  <si>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</si>
  <si>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</si>
  <si>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</si>
  <si>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</si>
  <si>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</si>
  <si>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</si>
  <si>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</si>
  <si>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</si>
  <si>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</si>
  <si>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</si>
  <si>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</si>
  <si>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</si>
  <si>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</si>
  <si>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</si>
  <si>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</si>
  <si>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</si>
  <si>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</si>
  <si>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</si>
  <si>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</si>
  <si>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</si>
  <si>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</si>
  <si>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</si>
  <si>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</si>
  <si>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</si>
  <si>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</si>
  <si>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</si>
  <si>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</si>
  <si>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</si>
  <si>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</si>
  <si>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</si>
  <si>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</si>
  <si>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</si>
  <si>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</si>
  <si>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</si>
  <si>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</si>
  <si>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</si>
  <si>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</si>
  <si>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</si>
  <si>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</si>
  <si>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</si>
  <si>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</si>
  <si>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</si>
  <si>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</si>
  <si>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</si>
  <si>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</si>
  <si>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</si>
  <si>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</si>
  <si>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</si>
  <si>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</si>
  <si>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</si>
  <si>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</si>
  <si>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</si>
  <si>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</si>
  <si>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</si>
  <si>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</si>
  <si>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</si>
  <si>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</si>
  <si>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</si>
  <si>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</si>
  <si>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</si>
  <si>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</si>
  <si>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</si>
  <si>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</si>
  <si>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</si>
  <si>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</si>
  <si>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</si>
  <si>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</si>
  <si>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</si>
  <si>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</si>
  <si>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</si>
  <si>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</si>
  <si>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</si>
  <si>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</si>
  <si>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</si>
  <si>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</si>
  <si>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</si>
  <si>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</si>
  <si>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</si>
  <si>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</si>
  <si>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</si>
  <si>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</si>
  <si>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</si>
  <si>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</si>
  <si>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</si>
  <si>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</si>
  <si>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</si>
  <si>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</si>
  <si>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</si>
  <si>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</si>
  <si>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</si>
  <si>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</si>
  <si>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</si>
  <si>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</si>
  <si>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</si>
  <si>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</si>
  <si>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</si>
  <si>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</si>
  <si>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</si>
  <si>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</si>
  <si>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</si>
  <si>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</si>
  <si>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</si>
  <si>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</si>
  <si>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</si>
  <si>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</si>
  <si>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</si>
  <si>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</si>
  <si>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</si>
  <si>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</si>
  <si>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</si>
  <si>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</si>
  <si>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</si>
  <si>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</si>
  <si>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</si>
  <si>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</si>
  <si>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</si>
  <si>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</si>
  <si>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</si>
  <si>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</si>
  <si>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</si>
  <si>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</si>
  <si>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</si>
  <si>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</si>
  <si>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</si>
  <si>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</si>
  <si>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</si>
  <si>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</si>
  <si>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</si>
  <si>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</si>
  <si>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</si>
  <si>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</si>
  <si>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</si>
  <si>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</si>
  <si>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</si>
  <si>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</si>
  <si>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</si>
  <si>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</si>
  <si>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</si>
  <si>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</si>
  <si>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</si>
  <si>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</si>
  <si>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</si>
  <si>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</si>
  <si>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</si>
  <si>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</si>
  <si>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</si>
  <si>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</si>
  <si>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</si>
  <si>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</si>
  <si>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</si>
  <si>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</si>
  <si>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</si>
  <si>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</si>
  <si>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</si>
  <si>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</si>
  <si>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</si>
  <si>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</si>
  <si>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</si>
  <si>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</si>
  <si>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</si>
  <si>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</si>
  <si>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</si>
  <si>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</si>
  <si>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</si>
  <si>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</si>
  <si>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</si>
  <si>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</si>
  <si>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</si>
  <si>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</si>
  <si>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</si>
  <si>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</si>
  <si>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</si>
  <si>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</si>
  <si>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</si>
  <si>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</si>
  <si>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</si>
  <si>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</si>
  <si>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</si>
  <si>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</si>
  <si>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</si>
  <si>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</si>
  <si>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</si>
  <si>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</si>
  <si>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</si>
  <si>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</si>
  <si>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</si>
  <si>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</si>
  <si>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</si>
  <si>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</si>
  <si>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</si>
  <si>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</si>
  <si>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</si>
  <si>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</si>
  <si>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</si>
  <si>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</si>
  <si>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</si>
  <si>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</si>
  <si>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</si>
  <si>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</si>
  <si>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</si>
  <si>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</si>
  <si>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</si>
  <si>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</si>
  <si>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</si>
  <si>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</si>
  <si>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</si>
  <si>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</si>
  <si>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</si>
  <si>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</si>
  <si>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</si>
  <si>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</si>
  <si>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</si>
  <si>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</si>
  <si>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</si>
  <si>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</si>
  <si>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</si>
  <si>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</si>
  <si>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</si>
  <si>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</si>
  <si>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</si>
  <si>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</si>
  <si>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</si>
  <si>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</si>
  <si>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</si>
  <si>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</si>
  <si>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</si>
  <si>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</si>
  <si>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</si>
  <si>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</si>
  <si>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</si>
  <si>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</si>
  <si>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</si>
  <si>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</si>
  <si>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</si>
  <si>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</si>
  <si>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</si>
  <si>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</si>
  <si>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</si>
  <si>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</si>
  <si>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</si>
  <si>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</si>
  <si>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</si>
  <si>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</si>
  <si>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</si>
  <si>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</si>
  <si>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</si>
  <si>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</si>
  <si>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</si>
  <si>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</si>
  <si>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</si>
  <si>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</si>
  <si>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</si>
  <si>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</si>
  <si>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</si>
  <si>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</si>
  <si>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</si>
  <si>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</si>
  <si>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</si>
  <si>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</si>
  <si>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</si>
  <si>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</si>
  <si>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</si>
  <si>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</si>
  <si>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</si>
  <si>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</si>
  <si>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</si>
  <si>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</si>
  <si>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</si>
  <si>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</si>
  <si>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</si>
  <si>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</si>
  <si>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</si>
  <si>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</si>
  <si>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</si>
  <si>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</si>
  <si>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</si>
  <si>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</si>
  <si>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</si>
  <si>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</si>
  <si>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</si>
  <si>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</si>
  <si>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</si>
  <si>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</si>
  <si>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</si>
  <si>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</si>
  <si>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</si>
  <si>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</si>
  <si>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</si>
  <si>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</si>
  <si>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</si>
  <si>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</si>
  <si>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</si>
  <si>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</si>
  <si>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</si>
  <si>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</si>
  <si>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</si>
  <si>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</si>
  <si>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</si>
  <si>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</si>
  <si>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</si>
  <si>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</si>
  <si>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</si>
  <si>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</si>
  <si>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</si>
  <si>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</si>
  <si>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</si>
  <si>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</si>
  <si>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</si>
  <si>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</si>
  <si>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</si>
  <si>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</si>
  <si>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</si>
  <si>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</si>
  <si>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</si>
  <si>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</si>
  <si>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</si>
  <si>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</si>
  <si>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</si>
  <si>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</si>
  <si>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</si>
  <si>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</si>
  <si>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</si>
  <si>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</si>
  <si>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</si>
  <si>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</si>
  <si>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</si>
  <si>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</si>
  <si>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</si>
  <si>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</si>
  <si>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</si>
  <si>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</si>
  <si>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</si>
  <si>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</si>
  <si>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</si>
  <si>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</si>
  <si>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</si>
  <si>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</si>
  <si>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</si>
  <si>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</si>
  <si>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</si>
  <si>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</si>
  <si>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</si>
  <si>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</si>
  <si>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</si>
  <si>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</si>
  <si>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</si>
  <si>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</si>
  <si>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</si>
  <si>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</si>
  <si>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</si>
  <si>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</si>
  <si>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</si>
  <si>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</si>
  <si>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</si>
  <si>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</si>
  <si>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</si>
  <si>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</si>
  <si>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</si>
  <si>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</si>
  <si>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</si>
  <si>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</si>
  <si>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</si>
  <si>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</si>
  <si>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</si>
  <si>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</si>
  <si>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</si>
  <si>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</si>
  <si>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</si>
  <si>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</si>
  <si>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</si>
  <si>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</si>
  <si>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</si>
  <si>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</si>
  <si>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</si>
  <si>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</si>
  <si>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</si>
  <si>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</si>
  <si>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</si>
  <si>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</si>
  <si>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</si>
  <si>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</si>
  <si>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</si>
  <si>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</si>
  <si>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</si>
  <si>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</si>
  <si>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</si>
  <si>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</si>
  <si>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</si>
  <si>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</si>
  <si>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</si>
  <si>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</si>
  <si>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</si>
  <si>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</si>
  <si>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</si>
  <si>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</si>
  <si>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</si>
  <si>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</si>
  <si>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</si>
  <si>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</si>
  <si>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</si>
  <si>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</si>
  <si>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</si>
  <si>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</si>
  <si>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</si>
  <si>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</si>
  <si>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</si>
  <si>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</si>
  <si>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</si>
  <si>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</si>
  <si>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</si>
  <si>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</si>
  <si>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</si>
  <si>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</si>
  <si>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</si>
  <si>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</si>
  <si>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</si>
  <si>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</si>
  <si>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</si>
  <si>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</si>
  <si>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</si>
  <si>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</si>
  <si>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</si>
  <si>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</si>
  <si>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</si>
  <si>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</si>
  <si>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</si>
  <si>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</si>
  <si>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</si>
  <si>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</si>
  <si>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</si>
  <si>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</si>
  <si>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</si>
  <si>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</si>
  <si>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</si>
  <si>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</si>
  <si>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</si>
  <si>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</si>
  <si>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</si>
  <si>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</si>
  <si>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</si>
  <si>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</si>
  <si>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</si>
  <si>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</si>
  <si>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</si>
  <si>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</si>
  <si>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</si>
  <si>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</si>
  <si>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</si>
  <si>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</si>
  <si>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</si>
  <si>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</si>
  <si>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</si>
  <si>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</si>
  <si>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</si>
  <si>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</si>
  <si>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</si>
  <si>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</si>
  <si>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</si>
  <si>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</si>
  <si>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</si>
  <si>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</si>
  <si>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</si>
  <si>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</si>
  <si>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</si>
  <si>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</si>
  <si>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</si>
  <si>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</si>
  <si>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</si>
  <si>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</si>
  <si>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</si>
  <si>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</si>
  <si>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</si>
  <si>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</si>
  <si>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</si>
  <si>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</si>
  <si>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</si>
  <si>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</si>
  <si>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</si>
  <si>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</si>
  <si>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</si>
  <si>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</si>
  <si>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</si>
  <si>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</si>
  <si>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</si>
  <si>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</si>
  <si>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</si>
  <si>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</si>
  <si>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</si>
  <si>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</si>
  <si>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</si>
  <si>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</si>
  <si>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</si>
  <si>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</si>
  <si>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</si>
  <si>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</si>
  <si>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</si>
  <si>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</si>
  <si>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</si>
  <si>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</si>
  <si>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</si>
  <si>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</si>
  <si>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</si>
  <si>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</si>
  <si>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</si>
  <si>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</si>
  <si>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</si>
  <si>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</si>
  <si>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</si>
  <si>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</si>
  <si>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</si>
  <si>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</si>
  <si>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</si>
  <si>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</si>
  <si>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</si>
  <si>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</si>
  <si>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</si>
  <si>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</si>
  <si>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</si>
  <si>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</si>
  <si>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</si>
  <si>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</si>
  <si>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</si>
  <si>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</si>
  <si>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</si>
  <si>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</si>
  <si>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</si>
  <si>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</si>
  <si>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</si>
  <si>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</si>
  <si>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</si>
  <si>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</si>
  <si>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</si>
  <si>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</si>
  <si>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</si>
  <si>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</si>
  <si>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</si>
  <si>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</si>
  <si>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</si>
  <si>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</si>
  <si>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</si>
  <si>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</si>
  <si>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</si>
  <si>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</si>
  <si>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</si>
  <si>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</si>
  <si>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</si>
  <si>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</si>
  <si>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</si>
  <si>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</si>
  <si>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</si>
  <si>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</si>
  <si>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</si>
  <si>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</si>
  <si>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</si>
  <si>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</si>
  <si>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</si>
  <si>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</si>
  <si>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</si>
  <si>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</si>
  <si>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</si>
  <si>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</si>
  <si>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</si>
  <si>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</si>
  <si>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</si>
  <si>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</si>
  <si>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</si>
  <si>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</si>
  <si>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</si>
  <si>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</si>
  <si>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</si>
  <si>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</si>
  <si>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</si>
  <si>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</si>
  <si>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</si>
  <si>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</si>
  <si>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</si>
  <si>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</si>
  <si>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</si>
  <si>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</si>
  <si>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</si>
  <si>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</si>
  <si>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</si>
  <si>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</si>
  <si>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</si>
  <si>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</si>
  <si>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</si>
  <si>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</si>
  <si>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</si>
  <si>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</si>
  <si>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</si>
  <si>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</si>
  <si>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</si>
  <si>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</si>
  <si>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</si>
  <si>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</si>
  <si>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</si>
  <si>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</si>
  <si>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</si>
  <si>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</si>
  <si>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</si>
  <si>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</si>
  <si>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</si>
  <si>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</si>
  <si>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</si>
  <si>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</si>
  <si>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</si>
  <si>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</si>
  <si>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</si>
  <si>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</si>
  <si>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</si>
  <si>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</si>
  <si>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</si>
  <si>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</si>
  <si>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</si>
  <si>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</si>
  <si>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</si>
  <si>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</si>
  <si>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</si>
  <si>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</si>
  <si>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</si>
  <si>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</si>
  <si>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</si>
  <si>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</si>
  <si>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</si>
  <si>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</si>
  <si>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</si>
  <si>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</si>
  <si>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</si>
  <si>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</si>
  <si>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</si>
  <si>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</si>
  <si>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</si>
  <si>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</si>
  <si>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</si>
  <si>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</si>
  <si>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</si>
  <si>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</si>
  <si>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</si>
  <si>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</si>
  <si>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</si>
  <si>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</si>
  <si>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</si>
  <si>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</si>
  <si>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</si>
  <si>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</si>
  <si>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</si>
  <si>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</si>
  <si>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</si>
  <si>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</si>
  <si>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</si>
  <si>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</si>
  <si>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</si>
  <si>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</si>
  <si>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</si>
  <si>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</si>
  <si>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</si>
  <si>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</si>
  <si>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</si>
  <si>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</si>
  <si>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</si>
  <si>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</si>
  <si>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</si>
  <si>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</si>
  <si>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</si>
  <si>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</si>
  <si>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</si>
  <si>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</si>
  <si>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</si>
  <si>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</si>
  <si>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</si>
  <si>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</si>
  <si>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</si>
  <si>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</si>
  <si>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</si>
  <si>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</si>
  <si>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</si>
  <si>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</si>
  <si>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</si>
  <si>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</si>
  <si>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</si>
  <si>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</si>
  <si>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</si>
  <si>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</si>
  <si>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</si>
  <si>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</si>
  <si>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</si>
  <si>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</si>
  <si>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</si>
  <si>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</si>
  <si>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</si>
  <si>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</si>
  <si>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</si>
  <si>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</si>
  <si>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</si>
  <si>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</si>
  <si>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</si>
  <si>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</si>
  <si>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</si>
  <si>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</si>
  <si>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</si>
  <si>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</si>
  <si>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</si>
  <si>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</si>
  <si>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</si>
  <si>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</si>
  <si>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</si>
  <si>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</si>
  <si>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</si>
  <si>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</si>
  <si>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</si>
  <si>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</si>
  <si>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</si>
  <si>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</si>
  <si>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</si>
  <si>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</si>
  <si>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</si>
  <si>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</si>
  <si>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</si>
  <si>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</si>
  <si>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</si>
  <si>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</si>
  <si>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</si>
  <si>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</si>
  <si>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</si>
  <si>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</si>
  <si>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</si>
  <si>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</si>
  <si>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</si>
  <si>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</si>
  <si>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</si>
  <si>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</si>
  <si>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</si>
  <si>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</si>
  <si>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</si>
  <si>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</si>
  <si>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</si>
  <si>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</si>
  <si>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</si>
  <si>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</si>
  <si>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</si>
  <si>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</si>
  <si>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</si>
  <si>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</si>
  <si>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</si>
  <si>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</si>
  <si>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</si>
  <si>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</si>
  <si>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</si>
  <si>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</si>
  <si>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</si>
  <si>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</si>
  <si>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</si>
  <si>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</si>
  <si>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</si>
  <si>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</si>
  <si>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</si>
  <si>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</si>
  <si>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</si>
  <si>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</si>
  <si>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</si>
  <si>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</si>
  <si>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</si>
  <si>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</si>
  <si>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</si>
  <si>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</si>
  <si>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</si>
  <si>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</si>
  <si>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</si>
  <si>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</si>
  <si>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</si>
  <si>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</si>
  <si>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</si>
  <si>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</si>
  <si>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</si>
  <si>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</si>
  <si>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</si>
  <si>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</si>
  <si>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</si>
  <si>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</si>
  <si>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</si>
  <si>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</si>
  <si>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</si>
  <si>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</si>
  <si>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</si>
  <si>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</si>
  <si>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</si>
  <si>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</si>
  <si>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</si>
  <si>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</si>
  <si>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</si>
  <si>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</si>
  <si>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</si>
  <si>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</si>
  <si>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</si>
  <si>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</si>
  <si>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</si>
  <si>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</si>
  <si>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</si>
  <si>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</si>
  <si>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</si>
  <si>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</si>
  <si>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</si>
  <si>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</si>
  <si>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</si>
  <si>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</si>
  <si>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</si>
  <si>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</si>
  <si>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</si>
  <si>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</si>
  <si>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</si>
  <si>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</si>
  <si>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</si>
  <si>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</si>
  <si>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</si>
  <si>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</si>
  <si>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</si>
  <si>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</si>
  <si>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</si>
  <si>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</si>
  <si>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</si>
  <si>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</si>
  <si>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</si>
  <si>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</si>
  <si>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</si>
  <si>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</si>
  <si>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</si>
  <si>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</si>
  <si>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</si>
  <si>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</si>
  <si>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</si>
  <si>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</si>
  <si>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</si>
  <si>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</si>
  <si>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</si>
  <si>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</si>
  <si>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</si>
  <si>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</si>
  <si>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</si>
  <si>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</si>
  <si>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</si>
  <si>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</si>
  <si>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</si>
  <si>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</si>
  <si>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</si>
  <si>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</si>
  <si>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</si>
  <si>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</si>
  <si>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</si>
  <si>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</si>
  <si>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</si>
  <si>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</si>
  <si>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</si>
  <si>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</si>
  <si>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</si>
  <si>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</si>
  <si>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</si>
  <si>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</si>
  <si>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</si>
  <si>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</si>
  <si>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</si>
  <si>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</si>
  <si>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</si>
  <si>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</si>
  <si>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</si>
  <si>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</si>
  <si>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</si>
  <si>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</si>
  <si>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</si>
  <si>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</si>
  <si>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</si>
  <si>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</si>
  <si>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</si>
  <si>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</si>
  <si>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</si>
  <si>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</si>
  <si>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</si>
  <si>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</si>
  <si>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</si>
  <si>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</si>
  <si>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</si>
  <si>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</si>
  <si>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</si>
  <si>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</si>
  <si>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</si>
  <si>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</si>
  <si>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</si>
  <si>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</si>
  <si>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</si>
  <si>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</si>
  <si>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</si>
  <si>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</si>
  <si>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</si>
  <si>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</si>
  <si>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</si>
  <si>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</si>
  <si>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</si>
  <si>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</si>
  <si>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</si>
  <si>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</si>
  <si>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</si>
  <si>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</si>
  <si>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</si>
  <si>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</si>
  <si>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</si>
  <si>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</si>
  <si>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</si>
  <si>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</si>
  <si>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</si>
  <si>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</si>
  <si>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</si>
  <si>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</si>
  <si>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</si>
  <si>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</si>
  <si>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</si>
  <si>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</si>
  <si>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</si>
  <si>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</si>
  <si>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</si>
  <si>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</si>
  <si>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</si>
  <si>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</si>
  <si>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</si>
  <si>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</si>
  <si>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</si>
  <si>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</si>
  <si>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</si>
  <si>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</si>
  <si>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</si>
  <si>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</si>
  <si>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</si>
  <si>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</si>
  <si>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</si>
  <si>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</si>
  <si>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</si>
  <si>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</si>
  <si>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</si>
  <si>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</si>
  <si>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</si>
  <si>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</si>
  <si>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</si>
  <si>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</si>
  <si>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</si>
  <si>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</si>
  <si>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</si>
  <si>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</si>
  <si>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</si>
  <si>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</si>
  <si>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</si>
  <si>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</si>
  <si>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</si>
  <si>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</si>
  <si>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</si>
  <si>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</si>
  <si>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</si>
  <si>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</si>
  <si>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</si>
  <si>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</si>
  <si>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</si>
  <si>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</si>
  <si>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</si>
  <si>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</si>
  <si>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</si>
  <si>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</si>
  <si>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</si>
  <si>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</si>
  <si>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</si>
  <si>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</si>
  <si>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</si>
  <si>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</si>
  <si>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</si>
  <si>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</si>
  <si>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</si>
  <si>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</si>
  <si>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</si>
  <si>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</si>
  <si>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</si>
  <si>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</si>
  <si>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</si>
  <si>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</si>
  <si>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</si>
  <si>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</si>
  <si>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</si>
  <si>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</si>
  <si>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</si>
  <si>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</si>
  <si>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</si>
  <si>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</si>
  <si>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</si>
  <si>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</si>
  <si>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</si>
  <si>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</si>
  <si>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</si>
  <si>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</si>
  <si>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</si>
  <si>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</si>
  <si>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</si>
  <si>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</si>
  <si>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</si>
  <si>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</si>
  <si>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</si>
  <si>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</si>
  <si>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</si>
  <si>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</si>
  <si>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</si>
  <si>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</si>
  <si>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</si>
  <si>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</si>
  <si>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</si>
  <si>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</si>
  <si>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</si>
  <si>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</si>
  <si>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</si>
  <si>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</si>
  <si>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</si>
  <si>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</si>
  <si>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</si>
  <si>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</si>
  <si>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</si>
  <si>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</si>
  <si>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</si>
  <si>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</si>
  <si>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</si>
  <si>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</si>
  <si>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</si>
  <si>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</si>
  <si>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</si>
  <si>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</si>
  <si>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</si>
  <si>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</si>
  <si>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</si>
  <si>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</si>
  <si>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</si>
  <si>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</si>
  <si>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</si>
  <si>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</si>
  <si>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</si>
  <si>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</si>
  <si>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</si>
  <si>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</si>
  <si>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</si>
  <si>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</si>
  <si>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</si>
  <si>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</si>
  <si>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</si>
  <si>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</si>
  <si>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</si>
  <si>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</si>
  <si>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</si>
  <si>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</si>
  <si>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</si>
  <si>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</si>
  <si>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</si>
  <si>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</si>
  <si>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</si>
  <si>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</si>
  <si>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</si>
  <si>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</si>
  <si>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</si>
  <si>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</si>
  <si>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</si>
  <si>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</si>
  <si>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</si>
  <si>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</si>
  <si>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</si>
  <si>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</si>
  <si>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</si>
  <si>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</si>
  <si>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</si>
  <si>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</si>
  <si>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</si>
  <si>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</si>
  <si>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</si>
  <si>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</si>
  <si>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</si>
  <si>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</si>
  <si>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</si>
  <si>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</si>
  <si>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</si>
  <si>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</si>
  <si>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</si>
  <si>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</si>
  <si>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</si>
  <si>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</si>
  <si>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</si>
  <si>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</si>
  <si>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</si>
  <si>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</si>
  <si>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</si>
  <si>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</si>
  <si>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</si>
  <si>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</si>
  <si>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</si>
  <si>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</si>
  <si>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</si>
  <si>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</si>
  <si>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</si>
  <si>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</si>
  <si>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</si>
  <si>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</si>
  <si>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</si>
  <si>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</si>
  <si>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</si>
  <si>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</si>
  <si>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</si>
  <si>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</si>
  <si>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</si>
  <si>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</si>
  <si>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</si>
  <si>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</si>
  <si>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</si>
  <si>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</si>
  <si>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</si>
  <si>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</si>
  <si>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</si>
  <si>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</si>
  <si>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</si>
  <si>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</si>
  <si>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</si>
  <si>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</si>
  <si>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</si>
  <si>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</si>
  <si>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</si>
  <si>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</si>
  <si>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</si>
  <si>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</si>
  <si>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</si>
  <si>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</si>
  <si>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</si>
  <si>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</si>
  <si>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</si>
  <si>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</si>
  <si>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</si>
  <si>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</si>
  <si>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</si>
  <si>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</si>
  <si>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</si>
  <si>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</si>
  <si>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</si>
  <si>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</si>
  <si>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</si>
  <si>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</si>
  <si>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</si>
  <si>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</si>
  <si>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</si>
  <si>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</si>
  <si>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</si>
  <si>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</si>
  <si>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</si>
  <si>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</si>
  <si>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</si>
  <si>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</si>
  <si>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</si>
  <si>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</si>
  <si>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</si>
  <si>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</si>
  <si>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</si>
  <si>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</si>
  <si>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</si>
  <si>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</si>
  <si>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</si>
  <si>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</si>
  <si>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</si>
  <si>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</si>
  <si>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</si>
  <si>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</si>
  <si>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</si>
  <si>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</si>
  <si>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</si>
  <si>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</si>
  <si>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</si>
  <si>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</si>
  <si>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</si>
  <si>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</si>
  <si>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</si>
  <si>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</si>
  <si>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</si>
  <si>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</si>
  <si>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</si>
  <si>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</si>
  <si>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</si>
  <si>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</si>
  <si>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</si>
  <si>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</si>
  <si>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</si>
  <si>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</si>
  <si>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</si>
  <si>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</si>
  <si>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</si>
  <si>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</si>
  <si>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</si>
  <si>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</si>
  <si>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</si>
  <si>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</si>
  <si>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</si>
  <si>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</si>
  <si>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</si>
  <si>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</si>
  <si>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</si>
  <si>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</si>
  <si>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</si>
  <si>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</si>
  <si>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</si>
  <si>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</si>
  <si>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</si>
  <si>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</si>
  <si>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</si>
  <si>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</si>
  <si>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</si>
  <si>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</si>
  <si>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</si>
  <si>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</si>
  <si>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</si>
  <si>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</si>
  <si>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</si>
  <si>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</si>
  <si>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</si>
  <si>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</si>
  <si>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</si>
  <si>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</si>
  <si>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</si>
  <si>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</si>
  <si>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</si>
  <si>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</si>
  <si>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</si>
  <si>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</si>
  <si>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</si>
  <si>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</si>
  <si>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</si>
  <si>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</si>
  <si>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</si>
  <si>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</si>
  <si>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</si>
  <si>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</si>
  <si>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</si>
  <si>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</si>
  <si>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</si>
  <si>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</si>
  <si>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</si>
  <si>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</si>
  <si>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</si>
  <si>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</si>
  <si>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</si>
  <si>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</si>
  <si>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</si>
  <si>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</si>
  <si>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</si>
  <si>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</si>
  <si>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</si>
  <si>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</si>
  <si>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</si>
  <si>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</si>
  <si>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</si>
  <si>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</si>
  <si>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</si>
  <si>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</si>
  <si>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</si>
  <si>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</si>
  <si>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</si>
  <si>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</si>
  <si>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</si>
  <si>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</si>
  <si>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</si>
  <si>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</si>
  <si>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</si>
  <si>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</si>
  <si>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</si>
  <si>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</si>
  <si>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</si>
  <si>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</si>
  <si>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</si>
  <si>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</si>
  <si>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</si>
  <si>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</si>
  <si>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</si>
  <si>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</si>
  <si>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</si>
  <si>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</si>
  <si>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</si>
  <si>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</si>
  <si>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</si>
  <si>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</si>
  <si>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</si>
  <si>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</si>
  <si>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</si>
  <si>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</si>
  <si>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</si>
  <si>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</si>
  <si>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</si>
  <si>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</si>
  <si>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</si>
  <si>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</si>
  <si>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</si>
  <si>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</si>
  <si>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</si>
  <si>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</si>
  <si>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</si>
  <si>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</si>
  <si>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</si>
  <si>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</si>
  <si>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</si>
  <si>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</si>
  <si>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</si>
  <si>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</si>
  <si>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</si>
  <si>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</si>
  <si>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</si>
  <si>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</si>
  <si>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</si>
  <si>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</si>
  <si>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</si>
  <si>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</si>
  <si>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</si>
  <si>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</si>
  <si>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</si>
  <si>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</si>
  <si>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</si>
  <si>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</si>
  <si>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</si>
  <si>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</si>
  <si>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</si>
  <si>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</si>
  <si>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</si>
  <si>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</si>
  <si>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</si>
  <si>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</si>
  <si>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</si>
  <si>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</si>
  <si>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</si>
  <si>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</si>
  <si>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</si>
  <si>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</si>
  <si>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</si>
  <si>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</si>
  <si>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</si>
  <si>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</si>
  <si>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</si>
  <si>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</si>
  <si>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</si>
  <si>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</si>
  <si>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</si>
  <si>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</si>
  <si>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</si>
  <si>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</si>
  <si>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</si>
  <si>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</si>
  <si>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</si>
  <si>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</si>
  <si>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</si>
  <si>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</si>
  <si>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</si>
  <si>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</si>
  <si>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</si>
  <si>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</si>
  <si>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</si>
  <si>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</si>
  <si>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</si>
  <si>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</si>
  <si>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</si>
  <si>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</si>
  <si>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</si>
  <si>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</si>
  <si>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</si>
  <si>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</si>
  <si>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</si>
  <si>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</si>
  <si>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</si>
  <si>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</si>
  <si>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</si>
  <si>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</si>
  <si>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</si>
  <si>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</si>
  <si>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</si>
  <si>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</si>
  <si>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</si>
  <si>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</si>
  <si>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</si>
  <si>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</si>
  <si>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</si>
  <si>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</si>
  <si>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</si>
  <si>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</si>
  <si>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</si>
  <si>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</si>
  <si>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</si>
  <si>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</si>
  <si>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</si>
  <si>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</si>
  <si>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</si>
  <si>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</si>
  <si>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</si>
  <si>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</si>
  <si>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</si>
  <si>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</si>
  <si>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</si>
  <si>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</si>
  <si>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</si>
  <si>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</si>
  <si>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</si>
  <si>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</si>
  <si>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</si>
  <si>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</si>
  <si>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</si>
  <si>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</si>
  <si>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</si>
  <si>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</si>
  <si>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</si>
  <si>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</si>
  <si>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</si>
  <si>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</si>
  <si>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</si>
  <si>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</si>
  <si>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</si>
  <si>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</si>
  <si>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</si>
  <si>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</si>
  <si>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</si>
  <si>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</si>
  <si>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</si>
  <si>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</si>
  <si>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</si>
  <si>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</si>
  <si>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</si>
  <si>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</si>
  <si>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</si>
  <si>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</si>
  <si>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</si>
  <si>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</si>
  <si>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</si>
  <si>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</si>
  <si>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</si>
  <si>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</si>
  <si>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</si>
  <si>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</si>
  <si>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</si>
  <si>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</si>
  <si>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</si>
  <si>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</si>
  <si>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</si>
  <si>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</si>
  <si>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</si>
  <si>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</si>
  <si>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</si>
  <si>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</si>
  <si>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</si>
  <si>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</si>
  <si>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</si>
  <si>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</si>
  <si>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</si>
  <si>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</si>
  <si>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</si>
  <si>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</si>
  <si>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</si>
  <si>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</si>
  <si>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</si>
  <si>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</si>
  <si>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</si>
  <si>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</si>
  <si>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</si>
  <si>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</si>
  <si>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</si>
  <si>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</si>
  <si>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</si>
  <si>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</si>
  <si>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</si>
  <si>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</si>
  <si>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</si>
  <si>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</si>
  <si>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</si>
  <si>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</si>
  <si>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</si>
  <si>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</si>
  <si>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</si>
  <si>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</si>
  <si>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</si>
  <si>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</si>
  <si>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</si>
  <si>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</si>
  <si>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</si>
  <si>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</si>
  <si>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</si>
  <si>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</si>
  <si>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</si>
  <si>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</si>
  <si>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</si>
  <si>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</si>
  <si>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</si>
  <si>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</si>
  <si>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</si>
  <si>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</si>
  <si>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</si>
  <si>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</si>
  <si>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</si>
  <si>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</si>
  <si>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</si>
  <si>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</si>
  <si>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</si>
  <si>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</si>
  <si>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</si>
  <si>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</si>
  <si>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</si>
  <si>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</si>
  <si>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</si>
  <si>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</si>
  <si>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</si>
  <si>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</si>
  <si>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</si>
  <si>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</si>
  <si>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</si>
  <si>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</si>
  <si>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</si>
  <si>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</si>
  <si>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</si>
  <si>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</si>
  <si>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</si>
  <si>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</si>
  <si>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</si>
  <si>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</si>
  <si>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</si>
  <si>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</si>
  <si>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</si>
  <si>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</si>
  <si>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</si>
  <si>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</si>
  <si>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</si>
  <si>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</si>
  <si>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</si>
  <si>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</si>
  <si>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</si>
  <si>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</si>
  <si>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</si>
  <si>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</si>
  <si>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</si>
  <si>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</si>
  <si>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</si>
  <si>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</si>
  <si>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</si>
  <si>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</si>
  <si>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</si>
  <si>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</si>
  <si>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</si>
  <si>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</si>
  <si>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</si>
  <si>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</si>
  <si>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</si>
  <si>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</si>
  <si>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</si>
  <si>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</si>
  <si>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</si>
  <si>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</si>
  <si>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</si>
  <si>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</si>
  <si>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</si>
  <si>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</si>
  <si>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</si>
  <si>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</si>
  <si>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</si>
  <si>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</si>
  <si>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</si>
  <si>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</si>
  <si>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</si>
  <si>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</si>
  <si>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</si>
  <si>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</si>
  <si>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</si>
  <si>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</si>
  <si>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</si>
  <si>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</si>
  <si>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</si>
  <si>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</si>
  <si>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</si>
  <si>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</si>
  <si>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</si>
  <si>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</si>
  <si>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</si>
  <si>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</si>
  <si>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</si>
  <si>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</si>
  <si>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</si>
  <si>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</si>
  <si>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</si>
  <si>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</si>
  <si>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</si>
  <si>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</si>
  <si>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</si>
  <si>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</si>
  <si>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</si>
  <si>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</si>
  <si>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</si>
  <si>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</si>
  <si>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</si>
  <si>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</si>
  <si>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</si>
  <si>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</si>
  <si>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</si>
  <si>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</si>
  <si>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</si>
  <si>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</si>
  <si>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</si>
  <si>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</si>
  <si>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</si>
  <si>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</si>
  <si>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</si>
  <si>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</si>
  <si>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</si>
  <si>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</si>
  <si>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</si>
  <si>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</si>
  <si>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</si>
  <si>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</si>
  <si>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</si>
  <si>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</si>
  <si>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</si>
  <si>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</si>
  <si>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</si>
  <si>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</si>
  <si>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</si>
  <si>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</si>
  <si>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</si>
  <si>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</si>
  <si>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</si>
  <si>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</si>
  <si>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</si>
  <si>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</si>
  <si>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</si>
  <si>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</si>
  <si>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</si>
  <si>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</si>
  <si>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</si>
  <si>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</si>
  <si>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</si>
  <si>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</si>
  <si>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</si>
  <si>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</si>
  <si>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</si>
  <si>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</si>
  <si>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</si>
  <si>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</si>
  <si>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</si>
  <si>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</si>
  <si>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</si>
  <si>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</si>
  <si>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</si>
  <si>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</si>
  <si>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</si>
  <si>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</si>
  <si>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</si>
  <si>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</si>
  <si>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</si>
  <si>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</si>
  <si>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</si>
  <si>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</si>
  <si>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</si>
  <si>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</si>
  <si>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</si>
  <si>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</si>
  <si>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</si>
  <si>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</si>
  <si>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</si>
  <si>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</si>
  <si>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</si>
  <si>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</si>
  <si>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</si>
  <si>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</si>
  <si>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</si>
  <si>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</si>
  <si>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</si>
  <si>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</si>
  <si>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</si>
  <si>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</si>
  <si>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</si>
  <si>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</si>
  <si>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</si>
  <si>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</si>
  <si>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</si>
  <si>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</si>
  <si>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</si>
  <si>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</si>
  <si>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</si>
  <si>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</si>
  <si>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</si>
  <si>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</si>
  <si>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</si>
  <si>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</si>
  <si>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</si>
  <si>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</si>
  <si>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</si>
  <si>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</si>
  <si>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</si>
  <si>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</si>
  <si>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</si>
  <si>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</si>
  <si>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</si>
  <si>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</si>
  <si>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</si>
  <si>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</si>
  <si>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</si>
  <si>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</si>
  <si>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</si>
  <si>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</si>
  <si>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</si>
  <si>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</si>
  <si>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</si>
  <si>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</si>
  <si>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</si>
  <si>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</si>
  <si>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</si>
  <si>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</si>
  <si>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</si>
  <si>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</si>
  <si>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</si>
  <si>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</si>
  <si>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</si>
  <si>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</si>
  <si>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</si>
  <si>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</si>
  <si>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</si>
  <si>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</si>
  <si>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</si>
  <si>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</si>
  <si>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</si>
  <si>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</si>
  <si>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</si>
  <si>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</si>
  <si>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</si>
  <si>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</si>
  <si>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</si>
  <si>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</si>
  <si>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</si>
  <si>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</si>
  <si>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</si>
  <si>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</si>
  <si>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</si>
  <si>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</si>
  <si>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</si>
  <si>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</si>
  <si>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</si>
  <si>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</si>
  <si>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</si>
  <si>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</si>
  <si>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</si>
  <si>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</si>
  <si>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</si>
  <si>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</si>
  <si>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</si>
  <si>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</si>
  <si>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</si>
  <si>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</si>
  <si>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</si>
  <si>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</si>
  <si>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</si>
  <si>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</si>
  <si>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</si>
  <si>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</si>
  <si>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</si>
  <si>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</si>
  <si>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</si>
  <si>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</si>
  <si>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</si>
  <si>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</si>
  <si>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</si>
  <si>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</si>
  <si>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</si>
  <si>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</si>
  <si>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</si>
  <si>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</si>
  <si>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</si>
  <si>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</si>
  <si>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</si>
  <si>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</si>
  <si>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</si>
  <si>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</si>
  <si>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</si>
  <si>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</si>
  <si>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</si>
  <si>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</si>
  <si>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</si>
  <si>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</si>
  <si>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</si>
  <si>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</si>
  <si>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</si>
  <si>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</si>
  <si>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</si>
  <si>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</si>
  <si>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</si>
  <si>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</si>
  <si>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</si>
  <si>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</si>
  <si>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</si>
  <si>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</si>
  <si>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</si>
  <si>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</si>
  <si>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</si>
  <si>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</si>
  <si>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</si>
  <si>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</si>
  <si>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</si>
  <si>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</si>
  <si>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</si>
  <si>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</si>
  <si>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</si>
  <si>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</si>
  <si>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</si>
  <si>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</si>
  <si>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</si>
  <si>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</si>
  <si>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</si>
  <si>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</si>
  <si>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</si>
  <si>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</si>
  <si>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</si>
  <si>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</si>
  <si>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</si>
  <si>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</si>
  <si>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</si>
  <si>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</si>
  <si>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</si>
  <si>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</si>
  <si>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</si>
  <si>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</si>
  <si>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</si>
  <si>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</si>
  <si>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</si>
  <si>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</si>
  <si>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</si>
  <si>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</si>
  <si>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</si>
  <si>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</si>
  <si>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</si>
  <si>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</si>
  <si>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</si>
  <si>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</si>
  <si>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</si>
  <si>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</si>
  <si>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</si>
  <si>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</si>
  <si>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</si>
  <si>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</si>
  <si>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</si>
  <si>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</si>
  <si>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</si>
  <si>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</si>
  <si>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</si>
  <si>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</si>
  <si>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</si>
  <si>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</si>
  <si>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</si>
  <si>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</si>
  <si>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</si>
  <si>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</si>
  <si>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</si>
  <si>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</si>
  <si>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</si>
  <si>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</si>
  <si>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</si>
  <si>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</si>
  <si>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</si>
  <si>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</si>
  <si>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</si>
  <si>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</si>
  <si>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</si>
  <si>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</si>
  <si>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</si>
  <si>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</si>
  <si>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</si>
  <si>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</si>
  <si>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</si>
  <si>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</si>
  <si>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</si>
  <si>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</si>
  <si>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</si>
  <si>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</si>
  <si>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</si>
  <si>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</si>
  <si>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</si>
  <si>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</si>
  <si>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</si>
  <si>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</si>
  <si>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</si>
  <si>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</si>
  <si>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</si>
  <si>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</si>
  <si>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</si>
  <si>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</si>
  <si>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</si>
  <si>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</si>
  <si>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</si>
  <si>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</si>
  <si>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</si>
  <si>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</si>
  <si>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</si>
  <si>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</si>
  <si>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</si>
  <si>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</si>
  <si>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</si>
  <si>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</si>
  <si>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</si>
  <si>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</si>
  <si>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</si>
  <si>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</si>
  <si>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</si>
  <si>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</si>
  <si>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</si>
  <si>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</si>
  <si>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</si>
  <si>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</si>
  <si>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</si>
  <si>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</si>
  <si>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</si>
  <si>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</si>
  <si>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</si>
  <si>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</si>
  <si>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</si>
  <si>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</si>
  <si>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</si>
  <si>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</si>
  <si>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</si>
  <si>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</si>
  <si>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</si>
  <si>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</si>
  <si>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</si>
  <si>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</si>
  <si>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</si>
  <si>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</si>
  <si>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</si>
  <si>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</si>
  <si>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</si>
  <si>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</si>
  <si>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</si>
  <si>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</si>
  <si>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</si>
  <si>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</si>
  <si>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</si>
  <si>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</si>
  <si>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</si>
  <si>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</si>
  <si>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</si>
  <si>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</si>
  <si>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</si>
  <si>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</si>
  <si>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</si>
  <si>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</si>
  <si>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</si>
  <si>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</si>
  <si>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</si>
  <si>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</si>
  <si>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</si>
  <si>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</si>
  <si>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</si>
  <si>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</si>
  <si>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</si>
  <si>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</si>
  <si>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</si>
  <si>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</si>
  <si>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</si>
  <si>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</si>
  <si>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</si>
  <si>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</si>
  <si>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</si>
  <si>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</si>
  <si>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</si>
  <si>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</si>
  <si>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</si>
  <si>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</si>
  <si>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</si>
  <si>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</si>
  <si>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</si>
  <si>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</si>
  <si>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</si>
  <si>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</si>
  <si>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</si>
  <si>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</si>
  <si>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</si>
  <si>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</si>
  <si>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</si>
  <si>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</si>
  <si>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</si>
  <si>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</si>
  <si>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</si>
  <si>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</si>
  <si>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</si>
  <si>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</si>
  <si>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</si>
  <si>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</si>
  <si>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</si>
  <si>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</si>
  <si>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</si>
  <si>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</si>
  <si>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</si>
  <si>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</si>
  <si>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</si>
  <si>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</si>
  <si>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</si>
  <si>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</si>
  <si>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</si>
  <si>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</si>
  <si>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</si>
  <si>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</si>
  <si>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</si>
  <si>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</si>
  <si>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</si>
  <si>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</si>
  <si>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</si>
  <si>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</si>
  <si>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</si>
  <si>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</si>
  <si>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</si>
  <si>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</si>
  <si>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</si>
  <si>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</si>
  <si>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</si>
  <si>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</si>
  <si>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</si>
  <si>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</si>
  <si>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</si>
  <si>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</si>
  <si>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</si>
  <si>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</si>
  <si>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</si>
  <si>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</si>
  <si>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</si>
  <si>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</si>
  <si>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</si>
  <si>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</si>
  <si>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</si>
  <si>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</si>
  <si>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</si>
  <si>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</si>
  <si>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</si>
  <si>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</si>
  <si>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</si>
  <si>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</si>
  <si>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</si>
  <si>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</si>
  <si>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</si>
  <si>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</si>
  <si>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</si>
  <si>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</si>
  <si>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</si>
  <si>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</si>
  <si>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</si>
  <si>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</si>
  <si>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</si>
  <si>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</si>
  <si>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</si>
  <si>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</si>
  <si>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</si>
  <si>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</si>
  <si>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</si>
  <si>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</si>
  <si>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</si>
  <si>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</si>
  <si>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</si>
  <si>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</si>
  <si>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</si>
  <si>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</si>
  <si>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</si>
  <si>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</si>
  <si>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</si>
  <si>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</si>
  <si>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</si>
  <si>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</si>
  <si>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</si>
  <si>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</si>
  <si>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</si>
  <si>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</si>
  <si>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</si>
  <si>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</si>
  <si>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</si>
  <si>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</si>
  <si>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</si>
  <si>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</si>
  <si>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</si>
  <si>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</si>
  <si>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</si>
  <si>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</si>
  <si>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</si>
  <si>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</si>
  <si>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</si>
  <si>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</si>
  <si>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</si>
  <si>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</si>
  <si>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</si>
  <si>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</si>
  <si>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</si>
  <si>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</si>
  <si>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</si>
  <si>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</si>
  <si>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</si>
  <si>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</si>
  <si>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</si>
  <si>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</si>
  <si>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</si>
  <si>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</si>
  <si>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</si>
  <si>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</si>
  <si>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</si>
  <si>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</si>
  <si>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</si>
  <si>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</si>
  <si>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</si>
  <si>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</si>
  <si>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</si>
  <si>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</si>
  <si>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</si>
  <si>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</si>
  <si>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</si>
  <si>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</si>
  <si>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</si>
  <si>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</si>
  <si>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</si>
  <si>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</si>
  <si>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</si>
  <si>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</si>
  <si>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</si>
  <si>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</si>
  <si>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</si>
  <si>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</si>
  <si>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</si>
  <si>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</si>
  <si>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</si>
  <si>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</si>
  <si>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</si>
  <si>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</si>
  <si>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</si>
  <si>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</si>
  <si>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</si>
  <si>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</si>
  <si>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</si>
  <si>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</si>
  <si>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</si>
  <si>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</si>
  <si>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</si>
  <si>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</si>
  <si>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</si>
  <si>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</si>
  <si>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</si>
  <si>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</si>
  <si>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</si>
  <si>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</si>
  <si>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</si>
  <si>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</si>
  <si>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</si>
  <si>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</si>
  <si>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</si>
  <si>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</si>
  <si>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</si>
  <si>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</si>
  <si>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</si>
  <si>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</si>
  <si>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</si>
  <si>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</si>
  <si>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</si>
  <si>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</si>
  <si>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</si>
  <si>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</si>
  <si>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</si>
  <si>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</si>
  <si>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</si>
  <si>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</si>
  <si>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</si>
  <si>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</si>
  <si>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</si>
  <si>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</si>
  <si>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</si>
  <si>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</si>
  <si>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</si>
  <si>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</si>
  <si>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</si>
  <si>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</si>
  <si>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</si>
  <si>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</si>
  <si>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</si>
  <si>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</si>
  <si>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</si>
  <si>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</si>
  <si>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</si>
  <si>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</si>
  <si>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</si>
  <si>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</si>
  <si>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</si>
  <si>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</si>
  <si>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</si>
  <si>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</si>
  <si>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</si>
  <si>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</si>
  <si>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</si>
  <si>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</si>
  <si>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</si>
  <si>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</si>
  <si>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</si>
  <si>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</si>
  <si>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</si>
  <si>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</si>
  <si>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</si>
  <si>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</si>
  <si>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</si>
  <si>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</si>
  <si>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</si>
  <si>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</si>
  <si>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</si>
  <si>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</si>
  <si>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</si>
  <si>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</si>
  <si>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</si>
  <si>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</si>
  <si>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</si>
  <si>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</si>
  <si>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</si>
  <si>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</si>
  <si>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</si>
  <si>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</si>
  <si>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</si>
  <si>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</si>
  <si>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</si>
  <si>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</si>
  <si>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</si>
  <si>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</si>
  <si>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</si>
  <si>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</si>
  <si>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</si>
  <si>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</si>
  <si>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</si>
  <si>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</si>
  <si>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</si>
  <si>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</si>
  <si>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</si>
  <si>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</si>
  <si>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</si>
  <si>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</si>
  <si>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</si>
  <si>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</si>
  <si>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</si>
  <si>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</si>
  <si>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</si>
  <si>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</si>
  <si>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</si>
  <si>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</si>
  <si>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</si>
  <si>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</si>
  <si>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</si>
  <si>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</si>
  <si>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</si>
  <si>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</si>
  <si>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</si>
  <si>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</si>
  <si>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</si>
  <si>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</si>
  <si>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</si>
  <si>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</si>
  <si>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</si>
  <si>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</si>
  <si>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</si>
  <si>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</si>
  <si>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</si>
  <si>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</si>
  <si>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</si>
  <si>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</si>
  <si>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</si>
  <si>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</si>
  <si>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</si>
  <si>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</si>
  <si>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</si>
  <si>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</si>
  <si>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</si>
  <si>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</si>
  <si>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</si>
  <si>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</si>
  <si>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</si>
  <si>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</si>
  <si>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</si>
  <si>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</si>
  <si>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</si>
  <si>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</si>
  <si>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</si>
  <si>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</si>
  <si>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</si>
  <si>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</si>
  <si>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</si>
  <si>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</si>
  <si>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</si>
  <si>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</si>
  <si>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</si>
  <si>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</si>
  <si>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</si>
  <si>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</si>
  <si>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</si>
  <si>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</si>
  <si>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</si>
  <si>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</si>
  <si>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</si>
  <si>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</si>
  <si>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</si>
  <si>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</si>
  <si>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</si>
  <si>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</si>
  <si>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</si>
  <si>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</si>
  <si>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</si>
  <si>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</si>
  <si>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</si>
  <si>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</si>
  <si>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</si>
  <si>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</si>
  <si>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</si>
  <si>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</si>
  <si>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</si>
  <si>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</si>
  <si>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</si>
  <si>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</si>
  <si>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</si>
  <si>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</si>
  <si>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</si>
  <si>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</si>
  <si>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</si>
  <si>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</si>
  <si>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</si>
  <si>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</si>
  <si>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</si>
  <si>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</si>
  <si>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</si>
  <si>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</si>
  <si>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</si>
  <si>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</si>
  <si>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</si>
  <si>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</si>
  <si>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</si>
  <si>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</si>
  <si>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</si>
  <si>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</si>
  <si>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</si>
  <si>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</si>
  <si>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</si>
  <si>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</si>
  <si>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</si>
  <si>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</si>
  <si>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</si>
  <si>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</si>
  <si>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</si>
  <si>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</si>
  <si>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</si>
  <si>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</si>
  <si>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</si>
  <si>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</si>
  <si>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</si>
  <si>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</si>
  <si>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</si>
  <si>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</si>
  <si>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</si>
  <si>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</si>
  <si>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</si>
  <si>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</si>
  <si>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</si>
  <si>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</si>
  <si>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</si>
  <si>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</si>
  <si>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</si>
  <si>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</si>
  <si>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</si>
  <si>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</si>
  <si>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</si>
  <si>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</si>
  <si>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</si>
  <si>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</si>
  <si>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</si>
  <si>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</si>
  <si>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</si>
  <si>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</si>
  <si>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</si>
  <si>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</si>
  <si>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</si>
  <si>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</si>
  <si>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</si>
  <si>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</si>
  <si>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</si>
  <si>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</si>
  <si>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</si>
  <si>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</si>
  <si>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</si>
  <si>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</si>
  <si>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</si>
  <si>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</si>
  <si>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</si>
  <si>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</si>
  <si>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</si>
  <si>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</si>
  <si>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</si>
  <si>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</si>
  <si>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</si>
  <si>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</si>
  <si>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</si>
  <si>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</si>
  <si>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</si>
  <si>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</si>
  <si>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</si>
  <si>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</si>
  <si>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</si>
  <si>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</si>
  <si>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</si>
  <si>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</si>
  <si>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</si>
  <si>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</si>
  <si>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</si>
  <si>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</si>
  <si>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</si>
  <si>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</si>
  <si>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</si>
  <si>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</si>
  <si>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</si>
  <si>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</si>
  <si>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</si>
  <si>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</si>
  <si>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</si>
  <si>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</si>
  <si>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</si>
  <si>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</si>
  <si>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</si>
  <si>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</si>
  <si>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</si>
  <si>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</si>
  <si>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</si>
  <si>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</si>
  <si>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</si>
  <si>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</si>
  <si>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</si>
  <si>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</si>
  <si>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</si>
  <si>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</si>
  <si>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</si>
  <si>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</si>
  <si>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</si>
  <si>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</si>
  <si>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</si>
  <si>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</si>
  <si>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</si>
  <si>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</si>
  <si>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</si>
  <si>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</si>
  <si>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</si>
  <si>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</si>
  <si>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</si>
  <si>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</si>
  <si>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</si>
  <si>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</si>
  <si>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</si>
  <si>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</si>
  <si>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</si>
  <si>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</si>
  <si>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</si>
  <si>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</si>
  <si>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</si>
  <si>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</si>
  <si>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</si>
  <si>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</si>
  <si>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</si>
  <si>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</si>
  <si>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</si>
  <si>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</si>
  <si>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</si>
  <si>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</si>
  <si>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</si>
  <si>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</si>
  <si>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</si>
  <si>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</si>
  <si>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</si>
  <si>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</si>
  <si>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</si>
  <si>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</si>
  <si>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</si>
  <si>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</si>
  <si>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</si>
  <si>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</si>
  <si>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</si>
  <si>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</si>
  <si>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</si>
  <si>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</si>
  <si>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</si>
  <si>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</si>
  <si>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</si>
  <si>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</si>
  <si>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</si>
  <si>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</si>
  <si>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</si>
  <si>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</si>
  <si>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</si>
  <si>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</si>
  <si>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</si>
  <si>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</si>
  <si>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</si>
  <si>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</si>
  <si>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</si>
  <si>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</si>
  <si>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</si>
  <si>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</si>
  <si>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</si>
  <si>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</si>
  <si>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</si>
  <si>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</si>
  <si>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</si>
  <si>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</si>
  <si>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</si>
  <si>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</si>
  <si>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</si>
  <si>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</si>
  <si>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</si>
  <si>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</si>
  <si>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</si>
  <si>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</si>
  <si>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</si>
  <si>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</si>
  <si>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</si>
  <si>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</si>
  <si>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</si>
  <si>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</si>
  <si>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</si>
  <si>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</si>
  <si>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</si>
  <si>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</si>
  <si>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</si>
  <si>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</si>
  <si>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</si>
  <si>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</si>
  <si>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</si>
  <si>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</si>
  <si>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</si>
  <si>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</si>
  <si>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</si>
  <si>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</si>
  <si>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</si>
  <si>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</si>
  <si>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</si>
  <si>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</si>
  <si>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</si>
  <si>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</si>
  <si>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</si>
  <si>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</si>
  <si>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</si>
  <si>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</si>
  <si>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</si>
  <si>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</si>
  <si>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</si>
  <si>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</si>
  <si>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</si>
  <si>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</si>
  <si>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</si>
  <si>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</si>
  <si>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</si>
  <si>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</si>
  <si>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</si>
  <si>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</si>
  <si>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</si>
  <si>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</si>
  <si>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</si>
  <si>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</si>
  <si>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</si>
  <si>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</si>
  <si>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</si>
  <si>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</si>
  <si>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</si>
  <si>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</si>
  <si>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</si>
  <si>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</si>
  <si>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</si>
  <si>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</si>
  <si>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</si>
  <si>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</si>
  <si>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</si>
  <si>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</si>
  <si>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</si>
  <si>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</si>
  <si>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</si>
  <si>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</si>
  <si>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</si>
  <si>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</si>
  <si>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</si>
  <si>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</si>
  <si>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</si>
  <si>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</si>
  <si>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</si>
  <si>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</si>
  <si>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</si>
  <si>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</si>
  <si>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</si>
  <si>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</si>
  <si>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</si>
  <si>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</si>
  <si>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</si>
  <si>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</si>
  <si>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</si>
  <si>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</si>
  <si>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</si>
  <si>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</si>
  <si>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</si>
  <si>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</si>
  <si>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</si>
  <si>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</si>
  <si>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</si>
  <si>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</si>
  <si>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</si>
  <si>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</si>
  <si>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</si>
  <si>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</si>
  <si>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</si>
  <si>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</si>
  <si>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</si>
  <si>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</si>
  <si>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</si>
  <si>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</si>
  <si>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</si>
  <si>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</si>
  <si>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</si>
  <si>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</si>
  <si>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</si>
  <si>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</si>
  <si>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</si>
  <si>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</si>
  <si>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</si>
  <si>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</si>
  <si>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</si>
  <si>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</si>
  <si>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</si>
  <si>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</si>
  <si>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</si>
  <si>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</si>
  <si>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</si>
  <si>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</si>
  <si>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</si>
  <si>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</si>
  <si>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</si>
  <si>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</si>
  <si>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</si>
  <si>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</si>
  <si>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</si>
  <si>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</si>
  <si>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</si>
  <si>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</si>
  <si>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</si>
  <si>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</si>
  <si>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</si>
  <si>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</si>
  <si>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</si>
  <si>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</si>
  <si>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</si>
  <si>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</si>
  <si>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</si>
  <si>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</si>
  <si>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</si>
  <si>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</si>
  <si>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</si>
  <si>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</si>
  <si>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</si>
  <si>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</si>
  <si>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</si>
  <si>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</si>
  <si>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</si>
  <si>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</si>
  <si>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</si>
  <si>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</si>
  <si>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</si>
  <si>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</si>
  <si>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</si>
  <si>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</si>
  <si>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</si>
  <si>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</si>
  <si>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</si>
  <si>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</si>
  <si>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</si>
  <si>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</si>
  <si>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</si>
  <si>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</si>
  <si>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</si>
  <si>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</si>
  <si>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</si>
  <si>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</si>
  <si>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</si>
  <si>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</si>
  <si>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</si>
  <si>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</si>
  <si>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</si>
  <si>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</si>
  <si>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</si>
  <si>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</si>
  <si>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</si>
  <si>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</si>
  <si>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</si>
  <si>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</si>
  <si>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</si>
  <si>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</si>
  <si>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</si>
  <si>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</si>
  <si>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</si>
  <si>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</si>
  <si>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</si>
  <si>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</si>
  <si>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</si>
  <si>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</si>
  <si>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</si>
  <si>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</si>
  <si>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</si>
  <si>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</si>
  <si>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</si>
  <si>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</si>
  <si>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</si>
  <si>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</si>
  <si>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</si>
  <si>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</si>
  <si>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</si>
  <si>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</si>
  <si>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</si>
  <si>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</si>
  <si>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</si>
  <si>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</si>
  <si>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</si>
  <si>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</si>
  <si>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</si>
  <si>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</si>
  <si>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</si>
  <si>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</si>
  <si>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</si>
  <si>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</si>
  <si>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</si>
  <si>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</si>
  <si>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</si>
  <si>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</si>
  <si>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</si>
  <si>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</si>
  <si>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</si>
  <si>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</si>
  <si>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</si>
  <si>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</si>
  <si>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</si>
  <si>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</si>
  <si>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</si>
  <si>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</si>
  <si>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</si>
  <si>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</si>
  <si>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</si>
  <si>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</si>
  <si>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</si>
  <si>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</si>
  <si>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</si>
  <si>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</si>
  <si>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</si>
  <si>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</si>
  <si>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</si>
  <si>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</si>
  <si>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</si>
  <si>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</si>
  <si>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</si>
  <si>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</si>
  <si>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</si>
  <si>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</si>
  <si>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</si>
  <si>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</si>
  <si>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</si>
  <si>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</si>
  <si>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</si>
  <si>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</si>
  <si>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</si>
  <si>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</si>
  <si>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</si>
  <si>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</si>
  <si>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</si>
  <si>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</si>
  <si>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</si>
  <si>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</si>
  <si>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</si>
  <si>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</si>
  <si>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</si>
  <si>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</si>
  <si>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</si>
  <si>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</si>
  <si>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</si>
  <si>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</si>
  <si>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</si>
  <si>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</si>
  <si>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</si>
  <si>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</si>
  <si>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</si>
  <si>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</si>
  <si>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</si>
  <si>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</si>
  <si>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</si>
  <si>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</si>
  <si>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</si>
  <si>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</si>
  <si>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</si>
  <si>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</si>
  <si>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</si>
  <si>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</si>
  <si>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</si>
  <si>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</si>
  <si>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</si>
  <si>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</si>
  <si>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</si>
  <si>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</si>
  <si>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</si>
  <si>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</si>
  <si>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</si>
  <si>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</si>
  <si>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</si>
  <si>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</si>
  <si>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</si>
  <si>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</si>
  <si>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</si>
  <si>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</si>
  <si>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</si>
  <si>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</si>
  <si>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</si>
  <si>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</si>
  <si>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</si>
  <si>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</si>
  <si>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</si>
  <si>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</si>
  <si>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</si>
  <si>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</si>
  <si>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</si>
  <si>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</si>
  <si>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</si>
  <si>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</si>
  <si>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</si>
  <si>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</si>
  <si>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</si>
  <si>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</si>
  <si>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</si>
  <si>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</si>
  <si>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</si>
  <si>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</si>
  <si>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</si>
  <si>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</si>
  <si>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</si>
  <si>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</si>
  <si>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</si>
  <si>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</si>
  <si>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</si>
  <si>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</si>
  <si>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</si>
  <si>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</si>
  <si>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</si>
  <si>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</si>
  <si>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</si>
  <si>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</si>
  <si>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</si>
  <si>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</si>
  <si>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</si>
  <si>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</si>
  <si>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</si>
  <si>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</si>
  <si>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</si>
  <si>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</si>
  <si>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</si>
  <si>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</si>
  <si>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</si>
  <si>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</si>
  <si>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</si>
  <si>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</si>
  <si>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</si>
  <si>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</si>
  <si>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</si>
  <si>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</si>
  <si>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</si>
  <si>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</si>
  <si>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</si>
  <si>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</si>
  <si>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</si>
  <si>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</si>
  <si>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</si>
  <si>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</si>
  <si>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</si>
  <si>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</si>
  <si>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</si>
  <si>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</si>
  <si>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</si>
  <si>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</si>
  <si>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</si>
  <si>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</si>
  <si>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</si>
  <si>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</si>
  <si>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</si>
  <si>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</si>
  <si>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</si>
  <si>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</si>
  <si>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</si>
  <si>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</si>
  <si>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</si>
  <si>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</si>
  <si>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</si>
  <si>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</si>
  <si>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</si>
  <si>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</si>
  <si>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</si>
  <si>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</si>
  <si>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</si>
  <si>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</si>
  <si>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</si>
  <si>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</si>
  <si>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</si>
  <si>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</si>
  <si>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</si>
  <si>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</si>
  <si>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</si>
  <si>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</si>
  <si>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</si>
  <si>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</si>
  <si>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</si>
  <si>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</si>
  <si>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</si>
  <si>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</si>
  <si>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</si>
  <si>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</si>
  <si>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</si>
  <si>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</si>
  <si>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</si>
  <si>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</si>
  <si>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</si>
  <si>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</si>
  <si>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</si>
  <si>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</si>
  <si>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</si>
  <si>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</si>
  <si>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</si>
  <si>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</si>
  <si>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</si>
  <si>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</si>
  <si>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</si>
  <si>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</si>
  <si>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</si>
  <si>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</si>
  <si>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</si>
  <si>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</si>
  <si>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</si>
  <si>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</si>
  <si>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</si>
  <si>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</si>
  <si>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</si>
  <si>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</si>
  <si>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</si>
  <si>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</si>
  <si>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</si>
  <si>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</si>
  <si>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</si>
  <si>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</si>
  <si>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</si>
  <si>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</si>
  <si>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</si>
  <si>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</si>
  <si>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</si>
  <si>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</si>
  <si>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</si>
  <si>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</si>
  <si>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</si>
  <si>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</si>
  <si>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</si>
  <si>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</si>
  <si>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</si>
  <si>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</si>
  <si>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</si>
  <si>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</si>
  <si>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</si>
  <si>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</si>
  <si>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</si>
  <si>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</si>
  <si>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</si>
  <si>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</si>
  <si>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</si>
  <si>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</si>
  <si>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</si>
  <si>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</si>
  <si>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</si>
  <si>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</si>
  <si>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</si>
  <si>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</si>
  <si>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</si>
  <si>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</si>
  <si>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</si>
  <si>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</si>
  <si>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</si>
  <si>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</si>
  <si>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</si>
  <si>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</si>
  <si>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</si>
  <si>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</si>
  <si>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</si>
  <si>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</si>
  <si>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</si>
  <si>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</si>
  <si>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</si>
  <si>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</si>
  <si>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</si>
  <si>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</si>
  <si>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</si>
  <si>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</si>
  <si>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</si>
  <si>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</si>
  <si>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</si>
  <si>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</si>
  <si>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</si>
  <si>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</si>
  <si>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</si>
  <si>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</si>
  <si>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</si>
  <si>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</si>
  <si>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</si>
  <si>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</si>
  <si>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</si>
  <si>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</si>
  <si>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</si>
  <si>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</si>
  <si>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</si>
  <si>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</si>
  <si>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</si>
  <si>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</si>
  <si>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</si>
  <si>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</si>
  <si>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</si>
  <si>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</si>
  <si>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</si>
  <si>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</si>
  <si>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</si>
  <si>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</si>
  <si>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</si>
  <si>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</si>
  <si>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</si>
  <si>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</si>
  <si>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</si>
  <si>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</si>
  <si>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</si>
  <si>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</si>
  <si>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</si>
  <si>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</si>
  <si>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</si>
  <si>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</si>
  <si>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</si>
  <si>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</si>
  <si>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</si>
  <si>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</si>
  <si>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</si>
  <si>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</si>
  <si>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</si>
  <si>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</si>
  <si>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</si>
  <si>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</si>
  <si>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</si>
  <si>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</si>
  <si>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</si>
  <si>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</si>
  <si>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</si>
  <si>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</si>
  <si>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</si>
  <si>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</si>
  <si>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</si>
  <si>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</si>
  <si>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</si>
  <si>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</si>
  <si>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</si>
  <si>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</si>
  <si>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</si>
  <si>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</si>
  <si>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</si>
  <si>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</si>
  <si>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</si>
  <si>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</si>
  <si>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</si>
  <si>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</si>
  <si>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</si>
  <si>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</si>
  <si>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</si>
  <si>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</si>
  <si>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</si>
  <si>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</si>
  <si>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</si>
  <si>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</si>
  <si>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</si>
  <si>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</si>
  <si>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</si>
  <si>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</si>
  <si>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</si>
  <si>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</si>
  <si>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</si>
  <si>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</si>
  <si>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</si>
  <si>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</si>
  <si>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</si>
  <si>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</si>
  <si>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</si>
  <si>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</si>
  <si>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</si>
  <si>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</si>
  <si>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</si>
  <si>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</si>
  <si>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</si>
  <si>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</si>
  <si>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</si>
  <si>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</si>
  <si>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</si>
  <si>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</si>
  <si>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</si>
  <si>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</si>
  <si>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</si>
  <si>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</si>
  <si>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</si>
  <si>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</si>
  <si>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</si>
  <si>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</si>
  <si>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</si>
  <si>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</si>
  <si>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</si>
  <si>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</si>
  <si>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</si>
  <si>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</si>
  <si>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</si>
  <si>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</si>
  <si>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</si>
  <si>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</si>
  <si>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</si>
  <si>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</si>
  <si>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</si>
  <si>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</si>
  <si>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</si>
  <si>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</si>
  <si>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</si>
  <si>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</si>
  <si>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</si>
  <si>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</si>
  <si>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</si>
  <si>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</si>
  <si>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</si>
  <si>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</si>
  <si>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</si>
  <si>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</si>
  <si>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</si>
  <si>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</si>
  <si>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</si>
  <si>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</si>
  <si>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</si>
  <si>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</si>
  <si>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</si>
  <si>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</si>
  <si>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</si>
  <si>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</si>
  <si>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</si>
  <si>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</si>
  <si>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</si>
  <si>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</si>
  <si>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</si>
  <si>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</si>
  <si>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</si>
  <si>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</si>
  <si>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</si>
  <si>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</si>
  <si>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</si>
  <si>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</si>
  <si>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</si>
  <si>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</si>
  <si>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</si>
  <si>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</si>
  <si>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</si>
  <si>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</si>
  <si>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</si>
  <si>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</si>
  <si>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</si>
  <si>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</si>
  <si>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</si>
  <si>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</si>
  <si>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</si>
  <si>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</si>
  <si>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</si>
  <si>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</si>
  <si>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</si>
  <si>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</si>
  <si>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</si>
  <si>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</si>
  <si>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</si>
  <si>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</si>
  <si>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</si>
  <si>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</si>
  <si>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</si>
  <si>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</si>
  <si>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</si>
  <si>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</si>
  <si>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</si>
  <si>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</si>
  <si>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</si>
  <si>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</si>
  <si>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</si>
  <si>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</si>
  <si>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</si>
  <si>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</si>
  <si>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</si>
  <si>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</si>
  <si>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</si>
  <si>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</si>
  <si>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</si>
  <si>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</si>
  <si>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</si>
  <si>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</si>
  <si>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</si>
  <si>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</si>
  <si>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</si>
  <si>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</si>
  <si>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</si>
  <si>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</si>
  <si>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</si>
  <si>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</si>
  <si>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</si>
  <si>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</si>
  <si>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</si>
  <si>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</si>
  <si>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</si>
  <si>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</si>
  <si>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</si>
  <si>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</si>
  <si>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</si>
  <si>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</si>
  <si>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</si>
  <si>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</si>
  <si>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</si>
  <si>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</si>
  <si>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</si>
  <si>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</si>
  <si>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</si>
  <si>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</si>
  <si>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</si>
  <si>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</si>
  <si>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</si>
  <si>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</si>
  <si>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</si>
  <si>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</si>
  <si>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</si>
  <si>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</si>
  <si>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</si>
  <si>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</si>
  <si>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</si>
  <si>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</si>
  <si>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</si>
  <si>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</si>
  <si>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</si>
  <si>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</si>
  <si>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</si>
  <si>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</si>
  <si>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</si>
  <si>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</si>
  <si>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</si>
  <si>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</si>
  <si>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</si>
  <si>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</si>
  <si>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</si>
  <si>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</si>
  <si>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</si>
  <si>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</si>
  <si>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</si>
  <si>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</si>
  <si>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</si>
  <si>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</si>
  <si>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</si>
  <si>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</si>
  <si>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</si>
  <si>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</si>
  <si>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</si>
  <si>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</si>
  <si>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</si>
  <si>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</si>
  <si>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</si>
  <si>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</si>
  <si>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</si>
  <si>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</si>
  <si>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</si>
  <si>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</si>
  <si>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</si>
  <si>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</si>
  <si>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</si>
  <si>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</si>
  <si>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</si>
  <si>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</si>
  <si>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</si>
  <si>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</si>
  <si>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</si>
  <si>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</si>
  <si>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</si>
  <si>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</si>
  <si>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</si>
  <si>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</si>
  <si>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</si>
  <si>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</si>
  <si>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</si>
  <si>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</si>
  <si>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</si>
  <si>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</si>
  <si>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</si>
  <si>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</si>
  <si>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</si>
  <si>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</si>
  <si>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</si>
  <si>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</si>
  <si>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</si>
  <si>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</si>
  <si>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</si>
  <si>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</si>
  <si>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</si>
  <si>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</si>
  <si>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</si>
  <si>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</si>
  <si>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</si>
  <si>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</si>
  <si>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</si>
  <si>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</si>
  <si>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</si>
  <si>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</si>
  <si>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</si>
  <si>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</si>
  <si>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</si>
  <si>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</si>
  <si>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</si>
  <si>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</si>
  <si>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</si>
  <si>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</si>
  <si>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</si>
  <si>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</si>
  <si>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</si>
  <si>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</si>
  <si>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</si>
  <si>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</si>
  <si>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</si>
  <si>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</si>
  <si>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</si>
  <si>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</si>
  <si>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</si>
  <si>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</si>
  <si>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</si>
  <si>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</si>
  <si>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</si>
  <si>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</si>
  <si>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</si>
  <si>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</si>
  <si>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</si>
  <si>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</si>
  <si>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</si>
  <si>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</si>
  <si>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</si>
  <si>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</si>
  <si>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</si>
  <si>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</si>
  <si>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</si>
  <si>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</si>
  <si>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</si>
  <si>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</si>
  <si>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</si>
  <si>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</si>
  <si>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</si>
  <si>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</si>
  <si>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</si>
  <si>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</si>
  <si>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</si>
  <si>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</si>
  <si>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</si>
  <si>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</si>
  <si>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</si>
  <si>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</si>
  <si>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</si>
  <si>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</si>
  <si>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</si>
  <si>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</si>
  <si>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</si>
  <si>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</si>
  <si>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</si>
  <si>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</si>
  <si>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</si>
  <si>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</si>
  <si>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</si>
  <si>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</si>
  <si>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</si>
  <si>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</si>
  <si>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</si>
  <si>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</si>
  <si>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</si>
  <si>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</si>
  <si>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</si>
  <si>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</si>
  <si>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</si>
  <si>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</si>
  <si>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</si>
  <si>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</si>
  <si>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</si>
  <si>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</si>
  <si>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</si>
  <si>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</si>
  <si>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</si>
  <si>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</si>
  <si>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</si>
  <si>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</si>
  <si>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</si>
  <si>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</si>
  <si>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</si>
  <si>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</si>
  <si>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</si>
  <si>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</si>
  <si>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</si>
  <si>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</si>
  <si>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</si>
  <si>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</si>
  <si>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</si>
  <si>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</si>
  <si>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</si>
  <si>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</si>
  <si>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</si>
  <si>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</si>
  <si>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</si>
  <si>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</si>
  <si>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</si>
  <si>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</si>
  <si>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</si>
  <si>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</si>
  <si>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</si>
  <si>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</si>
  <si>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</si>
  <si>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</si>
  <si>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</si>
  <si>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</si>
  <si>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</si>
  <si>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</si>
  <si>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</si>
  <si>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</si>
  <si>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</si>
  <si>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</si>
  <si>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</si>
  <si>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</si>
  <si>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</si>
  <si>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</si>
  <si>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</si>
  <si>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</si>
  <si>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</si>
  <si>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</si>
  <si>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</si>
  <si>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</si>
  <si>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</si>
  <si>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</si>
  <si>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</si>
  <si>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</si>
  <si>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</si>
  <si>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</si>
  <si>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</si>
  <si>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</si>
  <si>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</si>
  <si>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</si>
  <si>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</si>
  <si>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</si>
  <si>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</si>
  <si>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</si>
  <si>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</si>
  <si>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</si>
  <si>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</si>
  <si>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</si>
  <si>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</si>
  <si>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</si>
  <si>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</si>
  <si>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</si>
  <si>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</si>
  <si>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</si>
  <si>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</si>
  <si>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</si>
  <si>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</si>
  <si>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</si>
  <si>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</si>
  <si>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</si>
  <si>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</si>
  <si>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</si>
  <si>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</si>
  <si>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</si>
  <si>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</si>
  <si>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</si>
  <si>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</si>
  <si>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</si>
  <si>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</si>
  <si>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</si>
  <si>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</si>
  <si>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</si>
  <si>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</si>
  <si>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</si>
  <si>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</si>
  <si>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</si>
  <si>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</si>
  <si>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</si>
  <si>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</si>
  <si>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</si>
  <si>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</si>
  <si>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</si>
  <si>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</si>
  <si>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</si>
  <si>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</si>
  <si>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</si>
  <si>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</si>
  <si>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</si>
  <si>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</si>
  <si>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</si>
  <si>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</si>
  <si>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</si>
  <si>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</si>
  <si>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</si>
  <si>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</si>
  <si>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</si>
  <si>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</si>
  <si>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</si>
  <si>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</si>
  <si>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</si>
  <si>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</si>
  <si>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</si>
  <si>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</si>
  <si>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</si>
  <si>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</si>
  <si>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</si>
  <si>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</si>
  <si>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</si>
  <si>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</si>
  <si>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</si>
  <si>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</si>
  <si>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</si>
  <si>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</si>
  <si>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</si>
  <si>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</si>
  <si>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</si>
  <si>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</si>
  <si>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</si>
  <si>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</si>
  <si>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</si>
  <si>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</si>
  <si>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</si>
  <si>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</si>
  <si>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</si>
  <si>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</si>
  <si>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</si>
  <si>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</si>
  <si>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</si>
  <si>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</si>
  <si>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</si>
  <si>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</si>
  <si>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</si>
  <si>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</si>
  <si>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</si>
  <si>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</si>
  <si>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</si>
  <si>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</si>
  <si>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</si>
  <si>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</si>
  <si>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</si>
  <si>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</si>
  <si>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</si>
  <si>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</si>
  <si>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</si>
  <si>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</si>
  <si>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</si>
  <si>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</si>
  <si>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</si>
  <si>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</si>
  <si>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</si>
  <si>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</si>
  <si>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</si>
  <si>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</si>
  <si>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</si>
  <si>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</si>
  <si>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</si>
  <si>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</si>
  <si>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</si>
  <si>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</si>
  <si>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</si>
  <si>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</si>
  <si>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</si>
  <si>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</si>
  <si>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</si>
  <si>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</si>
  <si>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</si>
  <si>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</si>
  <si>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</si>
  <si>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</si>
  <si>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</si>
  <si>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</si>
  <si>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</si>
  <si>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</si>
  <si>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</si>
  <si>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</si>
  <si>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</si>
  <si>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</si>
  <si>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</si>
  <si>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</si>
  <si>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</si>
  <si>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</si>
  <si>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</si>
  <si>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</si>
  <si>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</si>
  <si>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</si>
  <si>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</si>
  <si>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</si>
  <si>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</si>
  <si>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</si>
  <si>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</si>
  <si>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</si>
  <si>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</si>
  <si>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</si>
  <si>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</si>
  <si>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</si>
  <si>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</si>
  <si>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</si>
  <si>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</si>
  <si>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</si>
  <si>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</si>
  <si>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</si>
  <si>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</si>
  <si>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</si>
  <si>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</si>
  <si>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</si>
  <si>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</si>
  <si>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</si>
  <si>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</si>
  <si>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</si>
  <si>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</si>
  <si>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</si>
  <si>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</si>
  <si>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</si>
  <si>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</si>
  <si>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</si>
  <si>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</si>
  <si>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</si>
  <si>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</si>
  <si>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</si>
  <si>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</si>
  <si>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</si>
  <si>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</si>
  <si>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</si>
  <si>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</si>
  <si>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</si>
  <si>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</si>
  <si>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</si>
  <si>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</si>
  <si>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</si>
  <si>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</si>
  <si>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</si>
  <si>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</si>
  <si>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</si>
  <si>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</si>
  <si>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</si>
  <si>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</si>
  <si>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</si>
  <si>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</si>
  <si>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</si>
  <si>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</si>
  <si>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</si>
  <si>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</si>
  <si>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</si>
  <si>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</si>
  <si>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</si>
  <si>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</si>
  <si>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</si>
  <si>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</si>
  <si>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</si>
  <si>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</si>
  <si>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</si>
  <si>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</si>
  <si>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</si>
  <si>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</si>
  <si>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</si>
  <si>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</si>
  <si>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</si>
  <si>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</si>
  <si>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</si>
  <si>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</si>
  <si>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</si>
  <si>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</si>
  <si>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</si>
  <si>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</si>
  <si>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</si>
  <si>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</si>
  <si>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</si>
  <si>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</si>
  <si>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</si>
  <si>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</si>
  <si>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</si>
  <si>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</si>
  <si>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</si>
  <si>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</si>
  <si>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</si>
  <si>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</si>
  <si>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</si>
  <si>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</si>
  <si>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</si>
  <si>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</si>
  <si>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</si>
  <si>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</si>
  <si>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</si>
  <si>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</si>
  <si>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</si>
  <si>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</si>
  <si>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</si>
  <si>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</si>
  <si>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</si>
  <si>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</si>
  <si>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</si>
  <si>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</si>
  <si>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</si>
  <si>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</si>
  <si>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</si>
  <si>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</si>
  <si>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</si>
  <si>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</si>
  <si>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</si>
  <si>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</si>
  <si>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</si>
  <si>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</si>
  <si>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</si>
  <si>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</si>
  <si>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</si>
  <si>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</si>
  <si>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</si>
  <si>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</si>
  <si>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</si>
  <si>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</si>
  <si>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</si>
  <si>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</si>
  <si>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</si>
  <si>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</si>
  <si>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</si>
  <si>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</si>
  <si>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</si>
  <si>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</si>
  <si>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</si>
  <si>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</si>
  <si>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</si>
  <si>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</si>
  <si>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</si>
  <si>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</si>
  <si>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</si>
  <si>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</si>
  <si>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</si>
  <si>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</si>
  <si>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</si>
  <si>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</si>
  <si>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</si>
  <si>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</si>
  <si>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</si>
  <si>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</si>
  <si>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</si>
  <si>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</si>
  <si>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</si>
  <si>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</si>
  <si>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</si>
  <si>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</si>
  <si>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</si>
  <si>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</si>
  <si>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</si>
  <si>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</si>
  <si>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</si>
  <si>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</si>
  <si>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</si>
  <si>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</si>
  <si>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</si>
  <si>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</si>
  <si>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</si>
  <si>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</si>
  <si>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</si>
  <si>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</si>
  <si>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</si>
  <si>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</si>
  <si>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</si>
  <si>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</si>
  <si>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</si>
  <si>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</si>
  <si>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</si>
  <si>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</si>
  <si>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</si>
  <si>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</si>
  <si>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</si>
  <si>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</si>
  <si>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</si>
  <si>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</si>
  <si>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</si>
  <si>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</si>
  <si>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</si>
  <si>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</si>
  <si>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</si>
  <si>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</si>
  <si>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</si>
  <si>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</si>
  <si>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</si>
  <si>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</si>
  <si>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</si>
  <si>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</si>
  <si>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</si>
  <si>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</si>
  <si>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</si>
  <si>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</si>
  <si>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</si>
  <si>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</si>
  <si>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</si>
  <si>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</si>
  <si>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</si>
  <si>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</si>
  <si>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</si>
  <si>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</si>
  <si>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</si>
  <si>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</si>
  <si>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</si>
  <si>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</si>
  <si>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</si>
  <si>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</si>
  <si>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</si>
  <si>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</si>
  <si>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</si>
  <si>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</si>
  <si>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</si>
  <si>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</si>
  <si>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</si>
  <si>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</si>
  <si>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</si>
  <si>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</si>
  <si>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</si>
  <si>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</si>
  <si>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</si>
  <si>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</si>
  <si>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</si>
  <si>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</si>
  <si>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</si>
  <si>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</si>
  <si>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</si>
  <si>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</si>
  <si>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</si>
  <si>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</si>
  <si>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</si>
  <si>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</si>
  <si>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</si>
  <si>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</si>
  <si>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</si>
  <si>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</si>
  <si>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</si>
  <si>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</si>
  <si>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</si>
  <si>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</si>
  <si>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</si>
  <si>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</si>
  <si>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</si>
  <si>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</si>
  <si>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</si>
  <si>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</si>
  <si>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</si>
  <si>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</si>
  <si>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</si>
  <si>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</si>
  <si>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</si>
  <si>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</si>
  <si>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</si>
  <si>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</si>
  <si>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</si>
  <si>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</si>
  <si>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</si>
  <si>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</si>
  <si>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</si>
  <si>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</si>
  <si>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</si>
  <si>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</si>
  <si>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</si>
  <si>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</si>
  <si>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</si>
  <si>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</si>
  <si>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</si>
  <si>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</si>
  <si>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</si>
  <si>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</si>
  <si>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</si>
  <si>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</si>
  <si>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</si>
  <si>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</si>
  <si>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</si>
  <si>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</si>
  <si>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</si>
  <si>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</si>
  <si>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</si>
  <si>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</si>
  <si>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</si>
  <si>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</si>
  <si>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</si>
  <si>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</si>
  <si>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</si>
  <si>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</si>
  <si>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</si>
  <si>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</si>
  <si>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</si>
  <si>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</si>
  <si>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</si>
  <si>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</si>
  <si>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</si>
  <si>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</si>
  <si>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</si>
  <si>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</si>
  <si>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</si>
  <si>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</si>
  <si>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</si>
  <si>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</si>
  <si>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</si>
  <si>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</si>
  <si>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</si>
  <si>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</si>
  <si>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</si>
  <si>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</si>
  <si>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</si>
  <si>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</si>
  <si>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</si>
  <si>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</si>
  <si>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</si>
  <si>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</si>
  <si>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</si>
  <si>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</si>
  <si>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</si>
  <si>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</si>
  <si>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</si>
  <si>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</si>
  <si>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</si>
  <si>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</si>
  <si>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</si>
  <si>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</si>
  <si>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</si>
  <si>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</si>
  <si>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</si>
  <si>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</si>
  <si>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</si>
  <si>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</si>
  <si>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</si>
  <si>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</si>
  <si>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</si>
  <si>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</si>
  <si>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</si>
  <si>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</si>
  <si>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</si>
  <si>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</si>
  <si>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</si>
  <si>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</si>
  <si>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</si>
  <si>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</si>
  <si>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</si>
  <si>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</si>
  <si>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</si>
  <si>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</si>
  <si>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</si>
  <si>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</si>
  <si>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</si>
  <si>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</si>
  <si>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</si>
  <si>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</si>
  <si>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</si>
  <si>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</si>
  <si>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</si>
  <si>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</si>
  <si>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</si>
  <si>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</si>
  <si>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</si>
  <si>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</si>
  <si>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</si>
  <si>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</si>
  <si>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</si>
  <si>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</si>
  <si>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</si>
  <si>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</si>
  <si>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</si>
  <si>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</si>
  <si>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</si>
  <si>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</si>
  <si>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</si>
  <si>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</si>
  <si>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</si>
  <si>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</si>
  <si>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</si>
  <si>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</si>
  <si>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</si>
  <si>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</si>
  <si>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</si>
  <si>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</si>
  <si>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</si>
  <si>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</si>
  <si>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</si>
  <si>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</si>
  <si>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</si>
  <si>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</si>
  <si>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</si>
  <si>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</si>
  <si>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</si>
  <si>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</si>
  <si>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</si>
  <si>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</si>
  <si>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</si>
  <si>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</si>
  <si>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</si>
  <si>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</si>
  <si>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</si>
  <si>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</si>
  <si>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</si>
  <si>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</si>
  <si>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</si>
  <si>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</si>
  <si>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</si>
  <si>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</si>
  <si>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</si>
  <si>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</si>
  <si>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</si>
  <si>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</si>
  <si>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</si>
  <si>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</si>
  <si>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</si>
  <si>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</si>
  <si>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</si>
  <si>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</si>
  <si>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</si>
  <si>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</si>
  <si>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</si>
  <si>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</si>
  <si>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</si>
  <si>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</si>
  <si>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</si>
  <si>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</si>
  <si>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</si>
  <si>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</si>
  <si>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</si>
  <si>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</si>
  <si>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</si>
  <si>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</si>
  <si>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</si>
  <si>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</si>
  <si>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</si>
  <si>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</si>
  <si>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</si>
  <si>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</si>
  <si>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</si>
  <si>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</si>
  <si>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</si>
  <si>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</si>
  <si>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</si>
  <si>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</si>
  <si>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</si>
  <si>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</si>
  <si>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</si>
  <si>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</si>
  <si>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</si>
  <si>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</si>
  <si>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</si>
  <si>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</si>
  <si>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</si>
  <si>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</si>
  <si>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</si>
  <si>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</si>
  <si>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</si>
  <si>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</si>
  <si>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</si>
  <si>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</si>
  <si>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</si>
  <si>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</si>
  <si>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</si>
  <si>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</si>
  <si>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</si>
  <si>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</si>
  <si>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</si>
  <si>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</si>
  <si>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</si>
  <si>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</si>
  <si>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</si>
  <si>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</si>
  <si>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</si>
  <si>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</si>
  <si>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</si>
  <si>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</si>
  <si>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</si>
  <si>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</si>
  <si>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</si>
  <si>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</si>
  <si>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</si>
  <si>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</si>
  <si>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</si>
  <si>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</si>
  <si>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</si>
  <si>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</si>
  <si>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</si>
  <si>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</si>
  <si>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</si>
  <si>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</si>
  <si>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</si>
  <si>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</si>
  <si>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</si>
  <si>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</si>
  <si>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</si>
  <si>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</si>
  <si>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</si>
  <si>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</si>
  <si>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</si>
  <si>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</si>
  <si>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</si>
  <si>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</si>
  <si>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</si>
  <si>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</si>
  <si>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</si>
  <si>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</si>
  <si>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</si>
  <si>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</si>
  <si>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</si>
  <si>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</si>
  <si>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</si>
  <si>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</si>
  <si>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</si>
  <si>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</si>
  <si>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</si>
  <si>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</si>
  <si>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</si>
  <si>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</si>
  <si>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</si>
  <si>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</si>
  <si>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</si>
  <si>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</si>
  <si>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</si>
  <si>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</si>
  <si>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</si>
  <si>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</si>
  <si>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</si>
  <si>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</si>
  <si>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</si>
  <si>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</si>
  <si>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</si>
  <si>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</si>
  <si>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</si>
  <si>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</si>
  <si>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</si>
  <si>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</si>
  <si>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</si>
  <si>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</si>
  <si>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</si>
  <si>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</si>
  <si>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</si>
  <si>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</si>
  <si>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</si>
  <si>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</si>
  <si>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</si>
  <si>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</si>
  <si>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</si>
  <si>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</si>
  <si>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</si>
  <si>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</si>
  <si>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</si>
  <si>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</si>
  <si>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</si>
  <si>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</si>
  <si>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</si>
  <si>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</si>
  <si>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</si>
  <si>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</si>
  <si>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</si>
  <si>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</si>
  <si>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</si>
  <si>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</si>
  <si>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</si>
  <si>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</si>
  <si>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</si>
  <si>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</si>
  <si>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</si>
  <si>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</si>
  <si>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</si>
  <si>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</si>
  <si>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</si>
  <si>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</si>
  <si>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</si>
  <si>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</si>
  <si>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</si>
  <si>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</si>
  <si>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</si>
  <si>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</si>
  <si>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</si>
  <si>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</si>
  <si>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</si>
  <si>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</si>
  <si>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</si>
  <si>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</si>
  <si>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</si>
  <si>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</si>
  <si>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</si>
  <si>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</si>
  <si>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</si>
  <si>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</si>
  <si>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</si>
  <si>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</si>
  <si>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</si>
  <si>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</si>
  <si>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</si>
  <si>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</si>
  <si>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</si>
  <si>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</si>
  <si>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</si>
  <si>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</si>
  <si>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</si>
  <si>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</si>
  <si>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</si>
  <si>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</si>
  <si>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</si>
  <si>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</si>
  <si>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</si>
  <si>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</si>
  <si>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</si>
  <si>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</si>
  <si>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</si>
  <si>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</si>
  <si>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</si>
  <si>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</si>
  <si>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</si>
  <si>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</si>
  <si>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</si>
  <si>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</si>
  <si>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</si>
  <si>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</si>
  <si>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</si>
  <si>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</si>
  <si>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</si>
  <si>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</si>
  <si>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</si>
  <si>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</si>
  <si>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</si>
  <si>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</si>
  <si>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</si>
  <si>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</si>
  <si>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</si>
  <si>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</si>
  <si>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</si>
  <si>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</si>
  <si>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</si>
  <si>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</si>
  <si>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</si>
  <si>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</si>
  <si>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</si>
  <si>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</si>
  <si>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</si>
  <si>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</si>
  <si>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</si>
  <si>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</si>
  <si>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</si>
  <si>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</si>
  <si>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</si>
  <si>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</si>
  <si>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</si>
  <si>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</si>
  <si>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</si>
  <si>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</si>
  <si>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</si>
  <si>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</si>
  <si>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</si>
  <si>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</si>
  <si>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</si>
  <si>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</si>
  <si>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</si>
  <si>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</si>
  <si>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</si>
  <si>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</si>
  <si>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</si>
  <si>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</si>
  <si>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</si>
  <si>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</si>
  <si>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</si>
  <si>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</si>
  <si>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</si>
  <si>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</si>
  <si>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</si>
  <si>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</si>
  <si>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</si>
  <si>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</si>
  <si>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</si>
  <si>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</si>
  <si>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</si>
  <si>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</si>
  <si>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</si>
  <si>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</si>
  <si>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</si>
  <si>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</si>
  <si>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</si>
  <si>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</si>
  <si>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</si>
  <si>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</si>
  <si>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</si>
  <si>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</si>
  <si>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</si>
  <si>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</si>
  <si>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</si>
  <si>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</si>
  <si>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</si>
  <si>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</si>
  <si>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</si>
  <si>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</si>
  <si>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</si>
  <si>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</si>
  <si>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</si>
  <si>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</si>
  <si>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</si>
  <si>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</si>
  <si>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</si>
  <si>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</si>
  <si>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</si>
  <si>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</si>
  <si>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</si>
  <si>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</si>
  <si>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</si>
  <si>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</si>
  <si>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</si>
  <si>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</si>
  <si>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</si>
  <si>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</si>
  <si>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</si>
  <si>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</si>
  <si>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</si>
  <si>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</si>
  <si>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</si>
  <si>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</si>
  <si>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</si>
  <si>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</si>
  <si>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</si>
  <si>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</si>
  <si>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</si>
  <si>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</si>
  <si>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</si>
  <si>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</si>
  <si>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</si>
  <si>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</si>
  <si>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</si>
  <si>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</si>
  <si>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</si>
  <si>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</si>
  <si>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</si>
  <si>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</si>
  <si>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</si>
  <si>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</si>
  <si>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</si>
  <si>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</si>
  <si>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</si>
  <si>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</si>
  <si>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</si>
  <si>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</si>
  <si>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</si>
  <si>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</si>
  <si>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</si>
  <si>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</si>
  <si>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</si>
  <si>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</si>
  <si>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</si>
  <si>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</si>
  <si>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</si>
  <si>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</si>
  <si>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</si>
  <si>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</si>
  <si>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</si>
  <si>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</si>
  <si>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</si>
  <si>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</si>
  <si>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</si>
  <si>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</si>
  <si>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</si>
  <si>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</si>
  <si>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</si>
  <si>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</si>
  <si>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</si>
  <si>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</si>
  <si>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</si>
  <si>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</si>
  <si>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</si>
  <si>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</si>
  <si>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</si>
  <si>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</si>
  <si>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</si>
  <si>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</si>
  <si>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</si>
  <si>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</si>
  <si>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</si>
  <si>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</si>
  <si>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</si>
  <si>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</si>
  <si>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</si>
  <si>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</si>
  <si>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</si>
  <si>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</si>
  <si>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</si>
  <si>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</si>
  <si>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</si>
  <si>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</si>
  <si>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</si>
  <si>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</si>
  <si>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</si>
  <si>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</si>
  <si>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</si>
  <si>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</si>
  <si>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</si>
  <si>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</si>
  <si>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</si>
  <si>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</si>
  <si>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</si>
  <si>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</si>
  <si>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</si>
  <si>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</si>
  <si>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</si>
  <si>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</si>
  <si>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</si>
  <si>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</si>
  <si>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</si>
  <si>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</si>
  <si>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</si>
  <si>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</si>
  <si>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</si>
  <si>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</si>
  <si>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</si>
  <si>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</si>
  <si>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</si>
  <si>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</si>
  <si>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</si>
  <si>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</si>
  <si>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</si>
  <si>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</si>
  <si>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</si>
  <si>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</si>
  <si>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</si>
  <si>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</si>
  <si>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</si>
  <si>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</si>
  <si>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</si>
  <si>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</si>
  <si>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</si>
  <si>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</si>
  <si>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</si>
  <si>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</si>
  <si>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</si>
  <si>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</si>
  <si>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</si>
  <si>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</si>
  <si>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</si>
  <si>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</si>
  <si>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</si>
  <si>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</si>
  <si>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</si>
  <si>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</si>
  <si>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</si>
  <si>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</si>
  <si>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</si>
  <si>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</si>
  <si>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</si>
  <si>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</si>
  <si>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</si>
  <si>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</si>
  <si>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</si>
  <si>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</si>
  <si>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</si>
  <si>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</si>
  <si>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</si>
  <si>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</si>
  <si>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</si>
  <si>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</si>
  <si>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</si>
  <si>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</si>
  <si>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</si>
  <si>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</si>
  <si>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</si>
  <si>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</si>
  <si>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</si>
  <si>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</si>
  <si>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</si>
  <si>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</si>
  <si>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</si>
  <si>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</si>
  <si>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</si>
  <si>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</si>
  <si>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</si>
  <si>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</si>
  <si>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</si>
  <si>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</si>
  <si>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</si>
  <si>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</si>
  <si>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</si>
  <si>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</si>
  <si>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</si>
  <si>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</si>
  <si>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</si>
  <si>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</si>
  <si>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</si>
  <si>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</si>
  <si>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</si>
  <si>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</si>
  <si>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</si>
  <si>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</si>
  <si>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</si>
  <si>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</si>
  <si>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</si>
  <si>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</si>
  <si>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</si>
  <si>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</si>
  <si>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</si>
  <si>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</si>
  <si>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</si>
  <si>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</si>
  <si>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</si>
  <si>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</si>
  <si>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</si>
  <si>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</si>
  <si>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</si>
  <si>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</si>
  <si>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</si>
  <si>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</si>
  <si>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</si>
  <si>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</si>
  <si>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</si>
  <si>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</si>
  <si>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</si>
  <si>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</si>
  <si>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</si>
  <si>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</si>
  <si>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</si>
  <si>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</si>
  <si>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</si>
  <si>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</si>
  <si>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</si>
  <si>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</si>
  <si>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</si>
  <si>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</si>
  <si>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</si>
  <si>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</si>
  <si>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</si>
  <si>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</si>
  <si>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</si>
  <si>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</si>
  <si>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</si>
  <si>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</si>
  <si>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</si>
  <si>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</si>
  <si>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</si>
  <si>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</si>
  <si>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</si>
  <si>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</si>
  <si>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</si>
  <si>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</si>
  <si>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</si>
  <si>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</si>
  <si>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</si>
  <si>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</si>
  <si>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</si>
  <si>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</si>
  <si>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</si>
  <si>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</si>
  <si>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</si>
  <si>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</si>
  <si>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</si>
  <si>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</si>
  <si>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</si>
  <si>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</si>
  <si>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</si>
  <si>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</si>
  <si>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</si>
  <si>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</si>
  <si>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</si>
  <si>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</si>
  <si>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</si>
  <si>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</si>
  <si>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</si>
  <si>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</si>
  <si>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</si>
  <si>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</si>
  <si>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</si>
  <si>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</si>
  <si>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</si>
  <si>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</si>
  <si>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</si>
  <si>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</si>
  <si>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</si>
  <si>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</si>
  <si>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</si>
  <si>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</si>
  <si>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</si>
  <si>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</si>
  <si>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</si>
  <si>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</si>
  <si>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</si>
  <si>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</si>
  <si>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</si>
  <si>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</si>
  <si>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</si>
  <si>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</si>
  <si>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</si>
  <si>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</si>
  <si>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</si>
  <si>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</si>
  <si>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</si>
  <si>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</si>
  <si>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</si>
  <si>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</si>
  <si>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</si>
  <si>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</si>
  <si>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</si>
  <si>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</si>
  <si>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</si>
  <si>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</si>
  <si>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</si>
  <si>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</si>
  <si>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</si>
  <si>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</si>
  <si>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</si>
  <si>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</si>
  <si>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</si>
  <si>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</si>
  <si>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</si>
  <si>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</si>
  <si>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</si>
  <si>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</si>
  <si>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</si>
  <si>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</si>
  <si>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</si>
  <si>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</si>
  <si>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</si>
  <si>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</si>
  <si>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</si>
  <si>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</si>
  <si>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</si>
  <si>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</si>
  <si>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</si>
  <si>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</si>
  <si>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</si>
  <si>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</si>
  <si>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</si>
  <si>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</si>
  <si>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</si>
  <si>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</si>
  <si>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</si>
  <si>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</si>
  <si>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</si>
  <si>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</si>
  <si>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</si>
  <si>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</si>
  <si>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</si>
  <si>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</si>
  <si>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</si>
  <si>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</si>
  <si>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</si>
  <si>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</si>
  <si>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</si>
  <si>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</si>
  <si>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</si>
  <si>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</si>
  <si>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</si>
  <si>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</si>
  <si>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</si>
  <si>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</si>
  <si>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</si>
  <si>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</si>
  <si>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</si>
  <si>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</si>
  <si>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</si>
  <si>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</si>
  <si>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</si>
  <si>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</si>
  <si>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</si>
  <si>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</si>
  <si>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</si>
  <si>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</si>
  <si>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</si>
  <si>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</si>
  <si>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</si>
  <si>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</si>
  <si>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</si>
  <si>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</si>
  <si>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</si>
  <si>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</si>
  <si>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</si>
  <si>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</si>
  <si>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</si>
  <si>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</si>
  <si>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</si>
  <si>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</si>
  <si>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</si>
  <si>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</si>
  <si>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</si>
  <si>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</si>
  <si>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</si>
  <si>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</si>
  <si>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</si>
  <si>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</si>
  <si>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</si>
  <si>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</si>
  <si>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</si>
  <si>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</si>
  <si>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</si>
  <si>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</si>
  <si>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</si>
  <si>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</si>
  <si>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</si>
  <si>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</si>
  <si>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</si>
  <si>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</si>
  <si>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</si>
  <si>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</si>
  <si>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</si>
  <si>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</si>
  <si>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</si>
  <si>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</si>
  <si>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</si>
  <si>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</si>
  <si>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</si>
  <si>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</si>
  <si>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</si>
  <si>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</si>
  <si>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</si>
  <si>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</si>
  <si>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</si>
  <si>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</si>
  <si>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</si>
  <si>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</si>
  <si>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</si>
  <si>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</si>
  <si>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</si>
  <si>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</si>
  <si>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</si>
  <si>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</si>
  <si>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</si>
  <si>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</si>
  <si>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</si>
  <si>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</si>
  <si>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</si>
  <si>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</si>
  <si>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</si>
  <si>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</si>
  <si>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</si>
  <si>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</si>
  <si>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</si>
  <si>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</si>
  <si>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</si>
  <si>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</si>
  <si>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</si>
  <si>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</si>
  <si>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</si>
  <si>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</si>
  <si>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</si>
  <si>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</si>
  <si>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</si>
  <si>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</si>
  <si>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</si>
  <si>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</si>
  <si>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</si>
  <si>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</si>
  <si>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</si>
  <si>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</si>
  <si>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</si>
  <si>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</si>
  <si>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</si>
  <si>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</si>
  <si>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</si>
  <si>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</si>
  <si>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</si>
  <si>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</si>
  <si>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</si>
  <si>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</si>
  <si>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</si>
  <si>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</si>
  <si>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</si>
  <si>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</si>
  <si>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</si>
  <si>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</si>
  <si>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</si>
  <si>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</si>
  <si>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</si>
  <si>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</si>
  <si>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</si>
  <si>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</si>
  <si>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</si>
  <si>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</si>
  <si>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</si>
  <si>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</si>
  <si>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</si>
  <si>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</si>
  <si>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</si>
  <si>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</si>
  <si>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</si>
  <si>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</si>
  <si>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</si>
  <si>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</si>
  <si>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</si>
  <si>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</si>
  <si>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</si>
  <si>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</si>
  <si>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</si>
  <si>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</si>
  <si>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</si>
  <si>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</si>
  <si>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</si>
  <si>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</si>
  <si>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</si>
  <si>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</si>
  <si>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</si>
  <si>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</si>
  <si>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</si>
  <si>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</si>
  <si>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</si>
  <si>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</si>
  <si>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</si>
  <si>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</si>
  <si>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</si>
  <si>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</si>
  <si>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</si>
  <si>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</si>
  <si>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</si>
  <si>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</si>
  <si>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</si>
  <si>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</si>
  <si>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</si>
  <si>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</si>
  <si>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</si>
  <si>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</si>
  <si>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</si>
  <si>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</si>
  <si>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</si>
  <si>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</si>
  <si>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</si>
  <si>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</si>
  <si>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</si>
  <si>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</si>
  <si>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</si>
  <si>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</si>
  <si>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</si>
  <si>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</si>
  <si>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</si>
  <si>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</si>
  <si>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</si>
  <si>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</si>
  <si>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</si>
  <si>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</si>
  <si>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</si>
  <si>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</si>
  <si>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</si>
  <si>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</si>
  <si>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</si>
  <si>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</si>
  <si>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</si>
  <si>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</si>
  <si>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</si>
  <si>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</si>
  <si>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</si>
  <si>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</si>
  <si>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</si>
  <si>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</si>
  <si>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</si>
  <si>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</si>
  <si>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</si>
  <si>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</si>
  <si>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</si>
  <si>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</si>
  <si>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</si>
  <si>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</si>
  <si>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</si>
  <si>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</si>
  <si>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</si>
  <si>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</si>
  <si>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</si>
  <si>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</si>
  <si>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</si>
  <si>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</si>
  <si>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</si>
  <si>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</si>
  <si>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</si>
  <si>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</si>
  <si>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</si>
  <si>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</si>
  <si>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</si>
  <si>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</si>
  <si>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</si>
  <si>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</si>
  <si>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</si>
  <si>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</si>
  <si>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</si>
  <si>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</si>
  <si>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</si>
  <si>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</si>
  <si>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</si>
  <si>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</si>
  <si>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</si>
  <si>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</si>
  <si>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</si>
  <si>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</si>
  <si>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</si>
  <si>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</si>
  <si>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</si>
  <si>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</si>
  <si>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</si>
  <si>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</si>
  <si>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</si>
  <si>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</si>
  <si>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</si>
  <si>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</si>
  <si>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</si>
  <si>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</si>
  <si>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</si>
  <si>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</si>
  <si>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</si>
  <si>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</si>
  <si>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</si>
  <si>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</si>
  <si>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</si>
  <si>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</si>
  <si>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</si>
  <si>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</si>
  <si>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</si>
  <si>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</si>
  <si>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</si>
  <si>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</si>
  <si>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</si>
  <si>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</si>
  <si>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</si>
  <si>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</si>
  <si>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</si>
  <si>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</si>
  <si>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</si>
  <si>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</si>
  <si>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</si>
  <si>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</si>
  <si>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</si>
  <si>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</si>
  <si>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</si>
  <si>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</si>
  <si>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</si>
  <si>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</si>
  <si>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</si>
  <si>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</si>
  <si>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</si>
  <si>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</si>
  <si>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</si>
  <si>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</si>
  <si>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</si>
  <si>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</si>
  <si>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</si>
  <si>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</si>
  <si>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</si>
  <si>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</si>
  <si>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</si>
  <si>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</si>
  <si>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</si>
  <si>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</si>
  <si>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</si>
  <si>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</si>
  <si>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</si>
  <si>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</si>
  <si>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</si>
  <si>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</si>
  <si>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</si>
  <si>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</si>
  <si>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</si>
  <si>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</si>
  <si>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</si>
  <si>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</si>
  <si>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</si>
  <si>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</si>
  <si>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</si>
  <si>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</si>
  <si>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</si>
  <si>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</si>
  <si>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</si>
  <si>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</si>
  <si>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</si>
  <si>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</si>
  <si>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</si>
  <si>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</si>
  <si>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</si>
  <si>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</si>
  <si>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</si>
  <si>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</si>
  <si>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</si>
  <si>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</si>
  <si>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</si>
  <si>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</si>
  <si>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</si>
  <si>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</si>
  <si>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</si>
  <si>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</si>
  <si>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</si>
  <si>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</si>
  <si>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</si>
  <si>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</si>
  <si>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</si>
  <si>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</si>
  <si>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</si>
  <si>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</si>
  <si>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</si>
  <si>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</si>
  <si>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</si>
  <si>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</si>
  <si>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</si>
  <si>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</si>
  <si>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</si>
  <si>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</si>
  <si>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</si>
  <si>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</si>
  <si>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</si>
  <si>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</si>
  <si>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</si>
  <si>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</si>
  <si>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</si>
  <si>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</si>
  <si>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</si>
  <si>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</si>
  <si>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</si>
  <si>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</si>
  <si>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</si>
  <si>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</si>
  <si>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</si>
  <si>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</si>
  <si>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</si>
  <si>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</si>
  <si>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</si>
  <si>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</si>
  <si>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</si>
  <si>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</si>
  <si>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</si>
  <si>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</si>
  <si>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</si>
  <si>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</si>
  <si>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</si>
  <si>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</si>
  <si>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</si>
  <si>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</si>
  <si>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</si>
  <si>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</si>
  <si>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</si>
  <si>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</si>
  <si>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</si>
  <si>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</si>
  <si>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</si>
  <si>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</si>
  <si>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</si>
  <si>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</si>
  <si>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</si>
  <si>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</si>
  <si>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</si>
  <si>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</si>
  <si>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</si>
  <si>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</si>
  <si>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</si>
  <si>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</si>
  <si>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</si>
  <si>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</si>
  <si>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</si>
  <si>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</si>
  <si>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</si>
  <si>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</si>
  <si>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</si>
  <si>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</si>
  <si>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</si>
  <si>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</si>
  <si>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</si>
  <si>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</si>
  <si>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</si>
  <si>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</si>
  <si>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</si>
  <si>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</si>
  <si>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</si>
  <si>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</si>
  <si>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</si>
  <si>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</si>
  <si>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</si>
  <si>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</si>
  <si>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</si>
  <si>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</si>
  <si>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</si>
  <si>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</si>
  <si>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</si>
  <si>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</si>
  <si>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</si>
  <si>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</si>
  <si>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</si>
  <si>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</si>
  <si>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</si>
  <si>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</si>
  <si>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</si>
  <si>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</si>
  <si>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</si>
  <si>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</si>
  <si>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</si>
  <si>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</si>
  <si>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</si>
  <si>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</si>
  <si>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</si>
  <si>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</si>
  <si>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</si>
  <si>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</si>
  <si>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</si>
  <si>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</si>
  <si>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</si>
  <si>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</si>
  <si>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</si>
  <si>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</si>
  <si>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</si>
  <si>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</si>
  <si>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</si>
  <si>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</si>
  <si>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</si>
  <si>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</si>
  <si>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</si>
  <si>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</si>
  <si>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</si>
  <si>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</si>
  <si>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</si>
  <si>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</si>
  <si>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</si>
  <si>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</si>
  <si>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</si>
  <si>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</si>
  <si>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</si>
  <si>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</si>
  <si>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</si>
  <si>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</si>
  <si>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</si>
  <si>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</si>
  <si>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</si>
  <si>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</si>
  <si>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</si>
  <si>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</si>
  <si>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</si>
  <si>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</si>
  <si>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</si>
  <si>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</si>
  <si>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</si>
  <si>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</si>
  <si>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</si>
  <si>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</si>
  <si>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</si>
  <si>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</si>
  <si>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</si>
  <si>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</si>
  <si>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</si>
  <si>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</si>
  <si>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</si>
  <si>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</si>
  <si>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</si>
  <si>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</si>
  <si>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</si>
  <si>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</si>
  <si>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</si>
  <si>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</si>
  <si>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</si>
  <si>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</si>
  <si>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</si>
  <si>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</si>
  <si>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</si>
  <si>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</si>
  <si>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</si>
  <si>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</si>
  <si>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</si>
  <si>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</si>
  <si>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</si>
  <si>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</si>
  <si>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</si>
  <si>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</si>
  <si>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</si>
  <si>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</si>
  <si>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</si>
  <si>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</si>
  <si>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</si>
  <si>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</si>
  <si>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</si>
  <si>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</si>
  <si>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</si>
  <si>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</si>
  <si>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</si>
  <si>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</si>
  <si>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</si>
  <si>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</si>
  <si>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</si>
  <si>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</si>
  <si>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</si>
  <si>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</si>
  <si>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</si>
  <si>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</si>
  <si>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</si>
  <si>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</si>
  <si>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</si>
  <si>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</si>
  <si>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</si>
  <si>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</si>
  <si>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</si>
  <si>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</si>
  <si>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</si>
  <si>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</si>
  <si>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</si>
  <si>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</si>
  <si>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</si>
  <si>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</si>
  <si>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</si>
  <si>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</si>
  <si>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</si>
  <si>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</si>
  <si>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</si>
  <si>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</si>
  <si>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</si>
  <si>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</si>
  <si>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</si>
  <si>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</si>
  <si>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</si>
  <si>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</si>
  <si>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</si>
  <si>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</si>
  <si>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</si>
  <si>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</si>
  <si>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</si>
  <si>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</si>
  <si>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</si>
  <si>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</si>
  <si>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</si>
  <si>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</si>
  <si>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</si>
  <si>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</si>
  <si>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</si>
  <si>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</si>
  <si>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</si>
  <si>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</si>
  <si>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</si>
  <si>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</si>
  <si>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</si>
  <si>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</si>
  <si>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</si>
  <si>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</si>
  <si>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</si>
  <si>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</si>
  <si>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</si>
  <si>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</si>
  <si>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</si>
  <si>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</si>
  <si>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</si>
  <si>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</si>
  <si>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</si>
  <si>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</si>
  <si>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</si>
  <si>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</si>
  <si>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</si>
  <si>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</si>
  <si>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</si>
  <si>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</si>
  <si>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</si>
  <si>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</si>
  <si>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</si>
  <si>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</si>
  <si>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</si>
  <si>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</si>
  <si>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</si>
  <si>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</si>
  <si>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</si>
  <si>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</si>
  <si>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</si>
  <si>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</si>
  <si>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</si>
  <si>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</si>
  <si>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</si>
  <si>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</si>
  <si>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</si>
  <si>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</si>
  <si>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</si>
  <si>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</si>
  <si>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</si>
  <si>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</si>
  <si>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</si>
  <si>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</si>
  <si>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</si>
  <si>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</si>
  <si>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</si>
  <si>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</si>
  <si>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</si>
  <si>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</si>
  <si>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</si>
  <si>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</si>
  <si>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</si>
  <si>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</si>
  <si>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</si>
  <si>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</si>
  <si>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</si>
  <si>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</si>
  <si>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</si>
  <si>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</si>
  <si>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</si>
  <si>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</si>
  <si>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</si>
  <si>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</si>
  <si>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</si>
  <si>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</si>
  <si>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</si>
  <si>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</si>
  <si>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</si>
  <si>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</si>
  <si>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</si>
  <si>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</si>
  <si>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</si>
  <si>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</si>
  <si>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</si>
  <si>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</si>
  <si>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</si>
  <si>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</si>
  <si>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</si>
  <si>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</si>
  <si>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</si>
  <si>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</si>
  <si>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</si>
  <si>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</si>
  <si>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</si>
  <si>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</si>
  <si>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</si>
  <si>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</si>
  <si>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</si>
  <si>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</si>
  <si>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</si>
  <si>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</si>
  <si>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</si>
  <si>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</si>
  <si>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</si>
  <si>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</si>
  <si>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</si>
  <si>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</si>
  <si>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</si>
  <si>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</si>
  <si>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</si>
  <si>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</si>
  <si>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</si>
  <si>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</si>
  <si>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</si>
  <si>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</si>
  <si>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</si>
  <si>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</si>
  <si>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</si>
  <si>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</si>
  <si>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</si>
  <si>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</si>
  <si>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</si>
  <si>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</si>
  <si>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</si>
  <si>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</si>
  <si>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</si>
  <si>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</si>
  <si>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</si>
  <si>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</si>
  <si>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</si>
  <si>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</si>
  <si>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</si>
  <si>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</si>
  <si>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</si>
  <si>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</si>
  <si>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</si>
  <si>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</si>
  <si>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</si>
  <si>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</si>
  <si>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</si>
  <si>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</si>
  <si>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</si>
  <si>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</si>
  <si>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</si>
  <si>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</si>
  <si>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</si>
  <si>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</si>
  <si>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</si>
  <si>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</si>
  <si>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</si>
  <si>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</si>
  <si>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</si>
  <si>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</si>
  <si>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</si>
  <si>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</si>
  <si>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</si>
  <si>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</si>
  <si>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</si>
  <si>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</si>
  <si>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</si>
  <si>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</si>
  <si>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</si>
  <si>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</si>
  <si>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</si>
  <si>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</si>
  <si>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</si>
  <si>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</si>
  <si>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</si>
  <si>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</si>
  <si>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</si>
  <si>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</si>
  <si>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</si>
  <si>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</si>
  <si>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</si>
  <si>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</si>
  <si>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</si>
  <si>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</si>
  <si>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</si>
  <si>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</si>
  <si>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</si>
  <si>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</si>
  <si>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</si>
  <si>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</si>
  <si>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</si>
  <si>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</si>
  <si>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</si>
  <si>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</si>
  <si>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</si>
  <si>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</si>
  <si>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</si>
  <si>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</si>
  <si>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</si>
  <si>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</si>
  <si>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</si>
  <si>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</si>
  <si>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</si>
  <si>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</si>
  <si>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</si>
  <si>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</si>
  <si>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</si>
  <si>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</si>
  <si>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</si>
  <si>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</si>
  <si>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</si>
  <si>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</si>
  <si>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</si>
  <si>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</si>
  <si>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</si>
  <si>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</si>
  <si>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</si>
  <si>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</si>
  <si>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</si>
  <si>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</si>
  <si>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</si>
  <si>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</si>
  <si>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</si>
  <si>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</si>
  <si>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</si>
  <si>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</si>
  <si>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</si>
  <si>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</si>
  <si>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</si>
  <si>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</si>
  <si>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</si>
  <si>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</si>
  <si>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</si>
  <si>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</si>
  <si>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</si>
  <si>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</si>
  <si>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</si>
  <si>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</si>
  <si>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</si>
  <si>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</si>
  <si>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</si>
  <si>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</si>
  <si>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</si>
  <si>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</si>
  <si>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</si>
  <si>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</si>
  <si>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</si>
  <si>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</si>
  <si>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</si>
  <si>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</si>
  <si>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</si>
  <si>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</si>
  <si>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</si>
  <si>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</si>
  <si>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</si>
  <si>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</si>
  <si>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</si>
  <si>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</si>
  <si>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</si>
  <si>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</si>
  <si>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</si>
  <si>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</si>
  <si>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</si>
  <si>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</si>
  <si>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</si>
  <si>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</si>
  <si>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</si>
  <si>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</si>
  <si>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</si>
  <si>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</si>
  <si>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</si>
  <si>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</si>
  <si>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</si>
  <si>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</si>
  <si>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</si>
  <si>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</si>
  <si>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</si>
  <si>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</si>
  <si>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</si>
  <si>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</si>
  <si>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</si>
  <si>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</si>
  <si>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</si>
  <si>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</si>
  <si>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</si>
  <si>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</si>
  <si>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</si>
  <si>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</si>
  <si>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</si>
  <si>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</si>
  <si>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</si>
  <si>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</si>
  <si>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</si>
  <si>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</si>
  <si>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</si>
  <si>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</si>
  <si>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</si>
  <si>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</si>
  <si>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</si>
  <si>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</si>
  <si>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</si>
  <si>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</si>
  <si>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</si>
  <si>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</si>
  <si>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</si>
  <si>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</si>
  <si>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</si>
  <si>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</si>
  <si>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</si>
  <si>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</si>
  <si>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</si>
  <si>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</si>
  <si>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</si>
  <si>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</si>
  <si>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</si>
  <si>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</si>
  <si>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</si>
  <si>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</si>
  <si>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</si>
  <si>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</si>
  <si>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</si>
  <si>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</si>
  <si>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</si>
  <si>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</si>
  <si>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</si>
  <si>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</si>
  <si>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</si>
  <si>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</si>
  <si>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</si>
  <si>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</si>
  <si>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</si>
  <si>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</si>
  <si>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</si>
  <si>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</si>
  <si>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</si>
  <si>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</si>
  <si>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</si>
  <si>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</si>
  <si>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</si>
  <si>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</si>
  <si>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</si>
  <si>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</si>
  <si>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</si>
  <si>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</si>
  <si>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</si>
  <si>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</si>
  <si>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</si>
  <si>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</si>
  <si>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</si>
  <si>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</si>
  <si>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</si>
  <si>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</si>
  <si>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</si>
  <si>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</si>
  <si>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</si>
  <si>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</si>
  <si>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</si>
  <si>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</si>
  <si>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</si>
  <si>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</si>
  <si>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</si>
  <si>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</si>
  <si>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</si>
  <si>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</si>
  <si>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</si>
  <si>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</si>
  <si>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</si>
  <si>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</si>
  <si>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</si>
  <si>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</si>
  <si>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</si>
  <si>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</si>
  <si>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</si>
  <si>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</si>
  <si>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</si>
  <si>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</si>
  <si>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</si>
  <si>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</si>
  <si>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</si>
  <si>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</si>
  <si>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</si>
  <si>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</si>
  <si>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</si>
  <si>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</si>
  <si>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</si>
  <si>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</si>
  <si>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</si>
  <si>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</si>
  <si>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</si>
  <si>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</si>
  <si>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</si>
  <si>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</si>
  <si>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</si>
  <si>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</si>
  <si>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</si>
  <si>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</si>
  <si>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</si>
  <si>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</si>
  <si>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</si>
  <si>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</si>
  <si>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</si>
  <si>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</si>
  <si>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</si>
  <si>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</si>
  <si>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</si>
  <si>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</si>
  <si>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</si>
  <si>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</si>
  <si>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</si>
  <si>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</si>
  <si>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</si>
  <si>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</si>
  <si>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</si>
  <si>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</si>
  <si>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</si>
  <si>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</si>
  <si>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</si>
  <si>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</si>
  <si>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</si>
  <si>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</si>
  <si>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</si>
  <si>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</si>
  <si>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</si>
  <si>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</si>
  <si>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</si>
  <si>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</si>
  <si>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</si>
  <si>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</si>
  <si>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</si>
  <si>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</si>
  <si>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</si>
  <si>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</si>
  <si>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</si>
  <si>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</si>
  <si>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</si>
  <si>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</si>
  <si>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</si>
  <si>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</si>
  <si>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</si>
  <si>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</si>
  <si>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</si>
  <si>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</si>
  <si>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</si>
  <si>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</si>
  <si>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</si>
  <si>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</si>
  <si>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</si>
  <si>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</si>
  <si>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</si>
  <si>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</si>
  <si>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</si>
  <si>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</si>
  <si>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</si>
  <si>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</si>
  <si>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</si>
  <si>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</si>
  <si>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</si>
  <si>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</si>
  <si>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</si>
  <si>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</si>
  <si>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</si>
  <si>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</si>
  <si>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</si>
  <si>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</si>
  <si>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</si>
  <si>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</si>
  <si>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</si>
  <si>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</si>
  <si>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</si>
  <si>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</si>
  <si>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</si>
  <si>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</si>
  <si>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</si>
  <si>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</si>
  <si>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</si>
  <si>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</si>
  <si>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</si>
  <si>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</si>
  <si>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</si>
  <si>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</si>
  <si>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</si>
  <si>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</si>
  <si>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</si>
  <si>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</si>
  <si>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</si>
  <si>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</si>
  <si>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</si>
  <si>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</si>
  <si>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</si>
  <si>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</si>
  <si>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</si>
  <si>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</si>
  <si>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</si>
  <si>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</si>
  <si>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</si>
  <si>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</si>
  <si>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</si>
  <si>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</si>
  <si>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</si>
  <si>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</si>
  <si>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</si>
  <si>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</si>
  <si>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</si>
  <si>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</si>
  <si>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</si>
  <si>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</si>
  <si>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</si>
  <si>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</si>
  <si>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</si>
  <si>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</si>
  <si>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</si>
  <si>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</si>
  <si>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</si>
  <si>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</si>
  <si>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</si>
  <si>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</si>
  <si>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</si>
  <si>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</si>
  <si>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</si>
  <si>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</si>
  <si>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</si>
  <si>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</si>
  <si>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</si>
  <si>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</si>
  <si>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</si>
  <si>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</si>
  <si>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</si>
  <si>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</si>
  <si>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</si>
  <si>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</si>
  <si>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</si>
  <si>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</si>
  <si>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</si>
  <si>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</si>
  <si>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</si>
  <si>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</si>
  <si>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</si>
  <si>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</si>
  <si>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</si>
  <si>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</si>
  <si>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</si>
  <si>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</si>
  <si>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</si>
  <si>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</si>
  <si>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</si>
  <si>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</si>
  <si>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</si>
  <si>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</si>
  <si>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</si>
  <si>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</si>
  <si>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</si>
  <si>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</si>
  <si>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</si>
  <si>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</si>
  <si>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</si>
  <si>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</si>
  <si>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</si>
  <si>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</si>
  <si>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</si>
  <si>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</si>
  <si>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</si>
  <si>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</si>
  <si>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</si>
  <si>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</si>
  <si>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</si>
  <si>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</si>
  <si>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</si>
  <si>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</si>
  <si>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</si>
  <si>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</si>
  <si>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</si>
  <si>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</si>
  <si>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</si>
  <si>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</si>
  <si>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</si>
  <si>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</si>
  <si>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</si>
  <si>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</si>
  <si>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</si>
  <si>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</si>
  <si>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</si>
  <si>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</si>
  <si>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</si>
  <si>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</si>
  <si>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</si>
  <si>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</si>
  <si>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</si>
  <si>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</si>
  <si>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</si>
  <si>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</si>
  <si>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</si>
  <si>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</si>
  <si>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</si>
  <si>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</si>
  <si>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</si>
  <si>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</si>
  <si>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</si>
  <si>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</si>
  <si>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</si>
  <si>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</si>
  <si>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</si>
  <si>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</si>
  <si>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</si>
  <si>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</si>
  <si>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</si>
  <si>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</si>
  <si>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</si>
  <si>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</si>
  <si>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</si>
  <si>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</si>
  <si>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</si>
  <si>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</si>
  <si>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</si>
  <si>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</si>
  <si>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</si>
  <si>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</si>
  <si>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</si>
  <si>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</si>
  <si>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</si>
  <si>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</si>
  <si>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</si>
  <si>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</si>
  <si>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</si>
  <si>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</si>
  <si>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</si>
  <si>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</si>
  <si>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</si>
  <si>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</si>
  <si>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</si>
  <si>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</si>
  <si>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</si>
  <si>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</si>
  <si>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</si>
  <si>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</si>
  <si>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</si>
  <si>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</si>
  <si>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</si>
  <si>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</si>
  <si>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</si>
  <si>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</si>
  <si>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</si>
  <si>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</si>
  <si>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</si>
  <si>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</si>
  <si>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</si>
  <si>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</si>
  <si>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</si>
  <si>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</si>
  <si>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</si>
  <si>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</si>
  <si>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</si>
  <si>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</si>
  <si>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</si>
  <si>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</si>
  <si>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</si>
  <si>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</si>
  <si>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</si>
  <si>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</si>
  <si>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</si>
  <si>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</si>
  <si>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</si>
  <si>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</si>
  <si>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</si>
  <si>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</si>
  <si>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</si>
  <si>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</si>
  <si>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</si>
  <si>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</si>
  <si>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</si>
  <si>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</si>
  <si>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</si>
  <si>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</si>
  <si>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</si>
  <si>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</si>
  <si>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</si>
  <si>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</si>
  <si>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</si>
  <si>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</si>
  <si>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</si>
  <si>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</si>
  <si>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</si>
  <si>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</si>
  <si>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</si>
  <si>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</si>
  <si>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</si>
  <si>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</si>
  <si>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</si>
  <si>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</si>
  <si>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</si>
  <si>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</si>
  <si>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</si>
  <si>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</si>
  <si>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</si>
  <si>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</si>
  <si>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</si>
  <si>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</si>
  <si>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</si>
  <si>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</si>
  <si>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</si>
  <si>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</si>
  <si>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</si>
  <si>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</si>
  <si>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</si>
  <si>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</si>
  <si>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</si>
  <si>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</si>
  <si>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</si>
  <si>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</si>
  <si>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</si>
  <si>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</si>
  <si>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</si>
  <si>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</si>
  <si>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</si>
  <si>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</si>
  <si>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</si>
  <si>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</si>
  <si>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</si>
  <si>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</si>
  <si>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</si>
  <si>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</si>
  <si>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</si>
  <si>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</si>
  <si>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</si>
  <si>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</si>
  <si>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</si>
  <si>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</si>
  <si>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</si>
  <si>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</si>
  <si>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</si>
  <si>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</si>
  <si>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</si>
  <si>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</si>
  <si>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</si>
  <si>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</si>
  <si>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</si>
  <si>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</si>
  <si>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</si>
  <si>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</si>
  <si>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</si>
  <si>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</si>
  <si>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</si>
  <si>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</si>
  <si>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</si>
  <si>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</si>
  <si>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</si>
  <si>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</si>
  <si>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</si>
  <si>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</si>
  <si>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</si>
  <si>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</si>
  <si>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</si>
  <si>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</si>
  <si>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</si>
  <si>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</si>
  <si>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</si>
  <si>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</si>
  <si>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</si>
  <si>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</si>
  <si>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</si>
  <si>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</si>
  <si>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</si>
  <si>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</si>
  <si>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</si>
  <si>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</si>
  <si>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</si>
  <si>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</si>
  <si>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</si>
  <si>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</si>
  <si>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</si>
  <si>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</si>
  <si>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</si>
  <si>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</si>
  <si>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</si>
  <si>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</si>
  <si>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</si>
  <si>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</si>
  <si>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</si>
  <si>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</si>
  <si>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</si>
  <si>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</si>
  <si>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</si>
  <si>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</si>
  <si>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</si>
  <si>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</si>
  <si>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</si>
  <si>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</si>
  <si>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</si>
  <si>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</si>
  <si>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</si>
  <si>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</si>
  <si>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</si>
  <si>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</si>
  <si>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</si>
  <si>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</si>
  <si>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</si>
  <si>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</si>
  <si>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</si>
  <si>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</si>
  <si>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</si>
  <si>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</si>
  <si>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</si>
  <si>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</si>
  <si>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</si>
  <si>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</si>
  <si>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</si>
  <si>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</si>
  <si>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</si>
  <si>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</si>
  <si>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</si>
  <si>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</si>
  <si>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</si>
  <si>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</si>
  <si>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</si>
  <si>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</si>
  <si>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</si>
  <si>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</si>
  <si>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</si>
  <si>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</si>
  <si>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</si>
  <si>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</si>
  <si>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</si>
  <si>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</si>
  <si>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</si>
  <si>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</si>
  <si>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</si>
  <si>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</si>
  <si>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</si>
  <si>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</si>
  <si>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</si>
  <si>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</si>
  <si>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</si>
  <si>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</si>
  <si>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</si>
  <si>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</si>
  <si>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</si>
  <si>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</si>
  <si>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</si>
  <si>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</si>
  <si>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</si>
  <si>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</si>
  <si>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</si>
  <si>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</si>
  <si>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</si>
  <si>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</si>
  <si>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</si>
  <si>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</si>
  <si>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</si>
  <si>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</si>
  <si>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</si>
  <si>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</si>
  <si>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</si>
  <si>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</si>
  <si>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</si>
  <si>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</si>
  <si>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</si>
  <si>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</si>
  <si>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</si>
  <si>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</si>
  <si>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</si>
  <si>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</si>
  <si>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</si>
  <si>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</si>
  <si>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</si>
  <si>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</si>
  <si>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</si>
  <si>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</si>
  <si>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</si>
  <si>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</si>
  <si>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</si>
  <si>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</si>
  <si>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</si>
  <si>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</si>
  <si>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</si>
  <si>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</si>
  <si>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</si>
  <si>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</si>
  <si>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</si>
  <si>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</si>
  <si>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</si>
  <si>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</si>
  <si>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</si>
  <si>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</si>
  <si>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</si>
  <si>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</si>
  <si>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</si>
  <si>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</si>
  <si>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</si>
  <si>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</si>
  <si>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</si>
  <si>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</si>
  <si>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</si>
  <si>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</si>
  <si>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</si>
  <si>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</si>
  <si>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</si>
  <si>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</si>
  <si>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</si>
  <si>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</si>
  <si>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</si>
  <si>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</si>
  <si>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</si>
  <si>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</si>
  <si>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</si>
  <si>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</si>
  <si>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</si>
  <si>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</si>
  <si>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</si>
  <si>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</si>
  <si>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</si>
  <si>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</si>
  <si>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</si>
  <si>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</si>
  <si>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</si>
  <si>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</si>
  <si>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</si>
  <si>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</si>
  <si>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</si>
  <si>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</si>
  <si>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</si>
  <si>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</si>
  <si>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</si>
  <si>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</si>
  <si>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</si>
  <si>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</si>
  <si>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</si>
  <si>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</si>
  <si>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</si>
  <si>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</si>
  <si>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</si>
  <si>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</si>
  <si>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</si>
  <si>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</si>
  <si>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</si>
  <si>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</si>
  <si>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</si>
  <si>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</si>
  <si>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</si>
  <si>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</si>
  <si>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</si>
  <si>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</si>
  <si>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</si>
  <si>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</si>
  <si>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</si>
  <si>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</si>
  <si>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</si>
  <si>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</si>
  <si>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</si>
  <si>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</si>
  <si>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</si>
  <si>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</si>
  <si>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</si>
  <si>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</si>
  <si>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</si>
  <si>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</si>
  <si>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</si>
  <si>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</si>
  <si>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</si>
  <si>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</si>
  <si>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</si>
  <si>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</si>
  <si>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</si>
  <si>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</si>
  <si>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</si>
  <si>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</si>
  <si>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</si>
  <si>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</si>
  <si>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</si>
  <si>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</si>
  <si>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</si>
  <si>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</si>
  <si>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</si>
  <si>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</si>
  <si>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</si>
  <si>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</si>
  <si>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</si>
  <si>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</si>
  <si>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</si>
  <si>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</si>
  <si>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</si>
  <si>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</si>
  <si>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</si>
  <si>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</si>
  <si>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</si>
  <si>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</si>
  <si>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</si>
  <si>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</si>
  <si>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</si>
  <si>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</si>
  <si>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</si>
  <si>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</si>
  <si>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</si>
  <si>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</si>
  <si>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</si>
  <si>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</si>
  <si>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</si>
  <si>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</si>
  <si>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</si>
  <si>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</si>
  <si>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</si>
  <si>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</si>
  <si>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</si>
  <si>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</si>
  <si>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</si>
  <si>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</si>
  <si>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</si>
  <si>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</si>
  <si>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</si>
  <si>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</si>
  <si>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</si>
  <si>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</si>
  <si>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</si>
  <si>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</si>
  <si>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</si>
  <si>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</si>
  <si>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</si>
  <si>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</si>
  <si>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</si>
  <si>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</si>
  <si>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</si>
  <si>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</si>
  <si>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</si>
  <si>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</si>
  <si>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</si>
  <si>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</si>
  <si>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</si>
  <si>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</si>
  <si>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</si>
  <si>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</si>
  <si>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</si>
  <si>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</si>
  <si>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</si>
  <si>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</si>
  <si>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</si>
  <si>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</si>
  <si>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</si>
  <si>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</si>
  <si>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</si>
  <si>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</si>
  <si>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</si>
  <si>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</si>
  <si>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</si>
  <si>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</si>
  <si>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</si>
  <si>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</si>
  <si>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</si>
  <si>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</si>
  <si>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</si>
  <si>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</si>
  <si>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</si>
  <si>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</si>
  <si>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</si>
  <si>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</si>
  <si>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</si>
  <si>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</si>
  <si>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</si>
  <si>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</si>
  <si>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</si>
  <si>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</si>
  <si>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</si>
  <si>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</si>
  <si>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</si>
  <si>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</si>
  <si>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</si>
  <si>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</si>
  <si>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</si>
  <si>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</si>
  <si>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</si>
  <si>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</si>
  <si>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</si>
  <si>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</si>
  <si>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</si>
  <si>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</si>
  <si>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</si>
  <si>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</si>
  <si>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</si>
  <si>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</si>
  <si>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</si>
  <si>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</si>
  <si>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</si>
  <si>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</si>
  <si>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</si>
  <si>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</si>
  <si>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</si>
  <si>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</si>
  <si>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</si>
  <si>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</si>
  <si>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</si>
  <si>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</si>
  <si>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</si>
  <si>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</si>
  <si>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</si>
  <si>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</si>
  <si>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</si>
  <si>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</si>
  <si>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</si>
  <si>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</si>
  <si>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</si>
  <si>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</si>
  <si>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</si>
  <si>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</si>
  <si>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</si>
  <si>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</si>
  <si>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</si>
  <si>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</si>
  <si>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</si>
  <si>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</si>
  <si>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</si>
  <si>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</si>
  <si>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</si>
  <si>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</si>
  <si>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</si>
  <si>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</si>
  <si>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</si>
  <si>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</si>
  <si>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</si>
  <si>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</si>
  <si>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</si>
  <si>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</si>
  <si>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</si>
  <si>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</si>
  <si>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</si>
  <si>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</si>
  <si>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</si>
  <si>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</si>
  <si>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</si>
  <si>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</si>
  <si>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</si>
  <si>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</si>
  <si>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</si>
  <si>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</si>
  <si>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</si>
  <si>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</si>
  <si>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</si>
  <si>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</si>
  <si>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</si>
  <si>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</si>
  <si>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</si>
  <si>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</si>
  <si>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</si>
  <si>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</si>
  <si>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</si>
  <si>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</si>
  <si>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</si>
  <si>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</si>
  <si>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</si>
  <si>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</si>
  <si>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</si>
  <si>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</si>
  <si>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</si>
  <si>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</si>
  <si>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</si>
  <si>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</si>
  <si>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</si>
  <si>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</si>
  <si>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</si>
  <si>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</si>
  <si>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</si>
  <si>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</si>
  <si>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</si>
  <si>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</si>
  <si>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</si>
  <si>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</si>
  <si>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</si>
  <si>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</si>
  <si>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</si>
  <si>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</si>
  <si>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</si>
  <si>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</si>
  <si>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</si>
  <si>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</si>
  <si>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</si>
  <si>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</si>
  <si>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</si>
  <si>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</si>
  <si>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</si>
  <si>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</si>
  <si>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</si>
  <si>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</si>
  <si>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</si>
  <si>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</si>
  <si>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</si>
  <si>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</si>
  <si>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</si>
  <si>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</si>
  <si>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</si>
  <si>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</si>
  <si>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</si>
  <si>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</si>
  <si>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</si>
  <si>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</si>
  <si>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</si>
  <si>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</si>
  <si>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</si>
  <si>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</si>
  <si>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</si>
  <si>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</si>
  <si>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</si>
  <si>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</si>
  <si>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</si>
  <si>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</si>
  <si>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</si>
  <si>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</si>
  <si>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</si>
  <si>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</si>
  <si>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</si>
  <si>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</si>
  <si>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</si>
  <si>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</si>
  <si>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</si>
  <si>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</si>
  <si>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</si>
  <si>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</si>
  <si>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</si>
  <si>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</si>
  <si>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</si>
  <si>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</si>
  <si>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</si>
  <si>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</si>
  <si>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</si>
  <si>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</si>
  <si>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</si>
  <si>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</si>
  <si>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</si>
  <si>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</si>
  <si>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</si>
  <si>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</si>
  <si>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</si>
  <si>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</si>
  <si>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</si>
  <si>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</si>
  <si>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</si>
  <si>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</si>
  <si>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</si>
  <si>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</si>
  <si>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</si>
  <si>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</si>
  <si>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</si>
  <si>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</si>
  <si>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</si>
  <si>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</si>
  <si>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</si>
  <si>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</si>
  <si>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</si>
  <si>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</si>
  <si>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</si>
  <si>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</si>
  <si>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</si>
  <si>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</si>
  <si>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</si>
  <si>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</si>
  <si>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</si>
  <si>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</si>
  <si>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</si>
  <si>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</si>
  <si>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</si>
  <si>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</si>
  <si>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</si>
  <si>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</si>
  <si>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</si>
  <si>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</si>
  <si>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</si>
  <si>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</si>
  <si>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</si>
  <si>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</si>
  <si>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</si>
  <si>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</si>
  <si>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</si>
  <si>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</si>
  <si>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</si>
  <si>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</si>
  <si>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</si>
  <si>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</si>
  <si>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</si>
  <si>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</si>
  <si>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</si>
  <si>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</si>
  <si>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</si>
  <si>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</si>
  <si>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</si>
  <si>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</si>
  <si>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</si>
  <si>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</si>
  <si>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</si>
  <si>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</si>
  <si>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</si>
  <si>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</si>
  <si>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</si>
  <si>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</si>
  <si>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</si>
  <si>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</si>
  <si>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</si>
  <si>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</si>
  <si>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</si>
  <si>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</si>
  <si>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</si>
  <si>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</si>
  <si>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</si>
  <si>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</si>
  <si>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</si>
  <si>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</si>
  <si>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</si>
  <si>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</si>
  <si>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</si>
  <si>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</si>
  <si>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</si>
  <si>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</si>
  <si>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</si>
  <si>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</si>
  <si>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</si>
  <si>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</si>
  <si>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</si>
  <si>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</si>
  <si>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</si>
  <si>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</si>
  <si>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</si>
  <si>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</si>
  <si>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</si>
  <si>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</si>
  <si>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</si>
  <si>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</si>
  <si>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</si>
  <si>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</si>
  <si>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</si>
  <si>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</si>
  <si>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</si>
  <si>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</si>
  <si>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</si>
  <si>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</si>
  <si>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</si>
  <si>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</si>
  <si>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</si>
  <si>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</si>
  <si>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</si>
  <si>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</si>
  <si>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</si>
  <si>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</si>
  <si>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</si>
  <si>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</si>
  <si>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</si>
  <si>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</si>
  <si>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</si>
  <si>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</si>
  <si>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</si>
  <si>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</si>
  <si>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</si>
  <si>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</si>
  <si>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</si>
  <si>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</si>
  <si>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</si>
  <si>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</si>
  <si>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</si>
  <si>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</si>
  <si>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</si>
  <si>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</si>
  <si>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</si>
  <si>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</si>
  <si>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</si>
  <si>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</si>
  <si>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</si>
  <si>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</si>
  <si>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</si>
  <si>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</si>
  <si>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</si>
  <si>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</si>
  <si>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</si>
  <si>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</si>
  <si>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</si>
  <si>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</si>
  <si>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</si>
  <si>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</si>
  <si>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</si>
  <si>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</si>
  <si>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</si>
  <si>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</si>
  <si>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</si>
  <si>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</si>
  <si>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</si>
  <si>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</si>
  <si>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</si>
  <si>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</si>
  <si>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</si>
  <si>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</si>
  <si>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</si>
  <si>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</si>
  <si>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</si>
  <si>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</si>
  <si>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</si>
  <si>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</si>
  <si>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</si>
  <si>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</si>
  <si>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</si>
  <si>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</si>
  <si>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</si>
  <si>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</si>
  <si>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</si>
  <si>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</si>
  <si>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</si>
  <si>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</si>
  <si>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</si>
  <si>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</si>
  <si>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</si>
  <si>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</si>
  <si>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</si>
  <si>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</si>
  <si>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</si>
  <si>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</si>
  <si>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</si>
  <si>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</si>
  <si>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</si>
  <si>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</si>
  <si>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</si>
  <si>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</si>
  <si>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</si>
  <si>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</si>
  <si>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</si>
  <si>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</si>
  <si>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</si>
  <si>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</si>
  <si>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</si>
  <si>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</si>
  <si>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</si>
  <si>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</si>
  <si>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</si>
  <si>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</si>
  <si>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</si>
  <si>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</si>
  <si>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</si>
  <si>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</si>
  <si>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</si>
  <si>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</si>
  <si>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</si>
  <si>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</si>
  <si>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</si>
  <si>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</si>
  <si>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</si>
  <si>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</si>
  <si>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</si>
  <si>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</si>
  <si>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</si>
  <si>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</si>
  <si>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</si>
  <si>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</si>
  <si>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</si>
  <si>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</si>
  <si>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</si>
  <si>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</si>
  <si>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</si>
  <si>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</si>
  <si>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</si>
  <si>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</si>
  <si>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</si>
  <si>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</si>
  <si>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</si>
  <si>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</si>
  <si>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</si>
  <si>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</si>
  <si>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</si>
  <si>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</si>
  <si>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</si>
  <si>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</si>
  <si>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</si>
  <si>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</si>
  <si>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</si>
  <si>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</si>
  <si>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</si>
  <si>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</si>
  <si>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</si>
  <si>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</si>
  <si>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</si>
  <si>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</si>
  <si>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</si>
  <si>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</si>
  <si>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</si>
  <si>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</si>
  <si>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</si>
  <si>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</si>
  <si>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</si>
  <si>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</si>
  <si>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</si>
  <si>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</si>
  <si>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</si>
  <si>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</si>
  <si>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</si>
  <si>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</si>
  <si>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</si>
  <si>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</si>
  <si>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</si>
  <si>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</si>
  <si>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</si>
  <si>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</si>
  <si>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</si>
  <si>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</si>
  <si>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</si>
  <si>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</si>
  <si>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</si>
  <si>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</si>
  <si>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</si>
  <si>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</si>
  <si>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</si>
  <si>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</si>
  <si>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</si>
  <si>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</si>
  <si>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</si>
  <si>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</si>
  <si>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</si>
  <si>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</si>
  <si>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</si>
  <si>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</si>
  <si>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</si>
  <si>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</si>
  <si>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</si>
  <si>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</si>
  <si>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</si>
  <si>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</si>
  <si>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</si>
  <si>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</si>
  <si>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</si>
  <si>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</si>
  <si>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</si>
  <si>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</si>
  <si>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</si>
  <si>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</si>
  <si>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</si>
  <si>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</si>
  <si>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</si>
  <si>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</si>
  <si>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</si>
  <si>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</si>
  <si>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</si>
  <si>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</si>
  <si>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</si>
  <si>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</si>
  <si>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</si>
  <si>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</si>
  <si>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</si>
  <si>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</si>
  <si>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</si>
  <si>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</si>
  <si>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</si>
  <si>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</si>
  <si>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</si>
  <si>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</si>
  <si>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</si>
  <si>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</si>
  <si>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</si>
  <si>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</si>
  <si>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</si>
  <si>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</si>
  <si>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</si>
  <si>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</si>
  <si>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</si>
  <si>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</si>
  <si>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</si>
  <si>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</si>
  <si>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</si>
  <si>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</si>
  <si>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</si>
  <si>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</si>
  <si>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</si>
  <si>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</si>
  <si>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</si>
  <si>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</si>
  <si>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</si>
  <si>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</si>
  <si>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</si>
  <si>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</si>
  <si>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</si>
  <si>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</si>
  <si>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</si>
  <si>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</si>
  <si>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</si>
  <si>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</si>
  <si>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</si>
  <si>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</si>
  <si>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</si>
  <si>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</si>
  <si>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</si>
  <si>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</si>
  <si>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</si>
  <si>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</si>
  <si>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</si>
  <si>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</si>
  <si>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</si>
  <si>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</si>
  <si>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</si>
  <si>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</si>
  <si>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</si>
  <si>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</si>
  <si>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</si>
  <si>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</si>
  <si>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</si>
  <si>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</si>
  <si>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</si>
  <si>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</si>
  <si>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</si>
  <si>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</si>
  <si>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</si>
  <si>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</si>
  <si>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</si>
  <si>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</si>
  <si>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</si>
  <si>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</si>
  <si>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</si>
  <si>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</si>
  <si>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</si>
  <si>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</si>
  <si>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</si>
  <si>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</si>
  <si>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</si>
  <si>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</si>
  <si>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</si>
  <si>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</si>
  <si>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</si>
  <si>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</si>
  <si>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</si>
  <si>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</si>
  <si>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</si>
  <si>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</si>
  <si>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</si>
  <si>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</si>
  <si>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</si>
  <si>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</si>
  <si>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</si>
  <si>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</si>
  <si>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</si>
  <si>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</si>
  <si>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</si>
  <si>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</si>
  <si>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</si>
  <si>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</si>
  <si>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</si>
  <si>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</si>
  <si>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</si>
  <si>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</si>
  <si>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</si>
  <si>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</si>
  <si>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</si>
  <si>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</si>
  <si>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</si>
  <si>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</si>
  <si>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</si>
  <si>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</si>
  <si>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</si>
  <si>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</si>
  <si>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</si>
  <si>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</si>
  <si>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</si>
  <si>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</si>
  <si>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</si>
  <si>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</si>
  <si>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</si>
  <si>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</si>
  <si>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</si>
  <si>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</si>
  <si>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</si>
  <si>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</si>
  <si>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</si>
  <si>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</si>
  <si>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</si>
  <si>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</si>
  <si>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</si>
  <si>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</si>
  <si>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</si>
  <si>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</si>
  <si>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</si>
  <si>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</si>
  <si>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</si>
  <si>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</si>
  <si>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</si>
  <si>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</si>
  <si>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</si>
  <si>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</si>
  <si>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</si>
  <si>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</si>
  <si>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</si>
  <si>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</si>
  <si>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</si>
  <si>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</si>
  <si>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</si>
  <si>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</si>
  <si>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</si>
  <si>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</si>
  <si>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</si>
  <si>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</si>
  <si>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</si>
  <si>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</si>
  <si>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</si>
  <si>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</si>
  <si>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</si>
  <si>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</si>
  <si>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</si>
  <si>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</si>
  <si>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</si>
  <si>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</si>
  <si>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</si>
  <si>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</si>
  <si>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</si>
  <si>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</si>
  <si>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</si>
  <si>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</si>
  <si>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</si>
  <si>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</si>
  <si>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</si>
  <si>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</si>
  <si>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</si>
  <si>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</si>
  <si>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</si>
  <si>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</si>
  <si>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</si>
  <si>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</si>
  <si>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</si>
  <si>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</si>
  <si>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</si>
  <si>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</si>
  <si>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</si>
  <si>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</si>
  <si>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</si>
  <si>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</si>
  <si>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</si>
  <si>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</si>
  <si>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</si>
  <si>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</si>
  <si>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</si>
  <si>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</si>
  <si>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</si>
  <si>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</si>
  <si>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</si>
  <si>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</si>
  <si>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</si>
  <si>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</si>
  <si>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</si>
  <si>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</si>
  <si>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</si>
  <si>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</si>
  <si>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</si>
  <si>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</si>
  <si>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</si>
  <si>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</si>
  <si>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</si>
  <si>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</si>
  <si>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</si>
  <si>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</si>
  <si>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</si>
  <si>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</si>
  <si>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</si>
  <si>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</si>
  <si>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</si>
  <si>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</si>
  <si>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</si>
  <si>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</si>
  <si>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</si>
  <si>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</si>
  <si>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</si>
  <si>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</si>
  <si>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</si>
  <si>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</si>
  <si>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</si>
  <si>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</si>
  <si>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</si>
  <si>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</si>
  <si>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</si>
  <si>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</si>
  <si>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</si>
  <si>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</si>
  <si>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</si>
  <si>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</si>
  <si>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</si>
  <si>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</si>
  <si>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</si>
  <si>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</si>
  <si>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</si>
  <si>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</si>
  <si>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</si>
  <si>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</si>
  <si>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</si>
  <si>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</si>
  <si>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</si>
  <si>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</si>
  <si>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</si>
  <si>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</si>
  <si>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</si>
  <si>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</si>
  <si>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</si>
  <si>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</si>
  <si>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</si>
  <si>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</si>
  <si>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</si>
  <si>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</si>
  <si>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</si>
  <si>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</si>
  <si>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</si>
  <si>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</si>
  <si>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</si>
  <si>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</si>
  <si>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</si>
  <si>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</si>
  <si>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</si>
  <si>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</si>
  <si>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</si>
  <si>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</si>
  <si>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</si>
  <si>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</si>
  <si>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</si>
  <si>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</si>
  <si>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</si>
  <si>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</si>
  <si>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</si>
  <si>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</si>
  <si>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</si>
  <si>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</si>
  <si>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</si>
  <si>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</si>
  <si>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</si>
  <si>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</si>
  <si>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</si>
  <si>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</si>
  <si>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</si>
  <si>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</si>
  <si>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</si>
  <si>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</si>
  <si>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</si>
  <si>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</si>
  <si>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</si>
  <si>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</si>
  <si>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</si>
  <si>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</si>
  <si>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</si>
  <si>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</si>
  <si>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</si>
  <si>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</si>
  <si>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</si>
  <si>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</si>
  <si>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</si>
  <si>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</si>
  <si>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</si>
  <si>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</si>
  <si>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</si>
  <si>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</si>
  <si>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</si>
  <si>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</si>
  <si>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</si>
  <si>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</si>
  <si>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</si>
  <si>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</si>
  <si>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</si>
  <si>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</si>
  <si>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</si>
  <si>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</si>
  <si>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</si>
  <si>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</si>
  <si>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</si>
  <si>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</si>
  <si>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</si>
  <si>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</si>
  <si>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</si>
  <si>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</si>
  <si>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</si>
  <si>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</si>
  <si>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</si>
  <si>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</si>
  <si>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</si>
  <si>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</si>
  <si>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</si>
  <si>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</si>
  <si>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</si>
  <si>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</si>
  <si>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</si>
  <si>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</si>
  <si>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</si>
  <si>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</si>
  <si>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</si>
  <si>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</si>
  <si>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</si>
  <si>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</si>
  <si>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</si>
  <si>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</si>
  <si>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</si>
  <si>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</si>
  <si>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</si>
  <si>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</si>
  <si>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</si>
  <si>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</si>
  <si>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</si>
  <si>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</si>
  <si>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</si>
  <si>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</si>
  <si>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</si>
  <si>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</si>
  <si>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</si>
  <si>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</si>
  <si>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</si>
  <si>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</si>
  <si>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</si>
  <si>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</si>
  <si>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</si>
  <si>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</si>
  <si>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</si>
  <si>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</si>
  <si>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</si>
  <si>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</si>
  <si>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</si>
  <si>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</si>
  <si>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</si>
  <si>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</si>
  <si>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</si>
  <si>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</si>
  <si>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</si>
  <si>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</si>
  <si>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</si>
  <si>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</si>
  <si>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</si>
  <si>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</si>
  <si>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</si>
  <si>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</si>
  <si>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</si>
  <si>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</si>
  <si>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</si>
  <si>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</si>
  <si>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</si>
  <si>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</si>
  <si>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</si>
  <si>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</si>
  <si>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</si>
  <si>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</si>
  <si>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</si>
  <si>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</si>
  <si>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</si>
  <si>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</si>
  <si>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</si>
  <si>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</si>
  <si>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</si>
  <si>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</si>
  <si>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</si>
  <si>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</si>
  <si>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</si>
  <si>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</si>
  <si>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</si>
  <si>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</si>
  <si>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</si>
  <si>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</si>
  <si>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</si>
  <si>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</si>
  <si>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</si>
  <si>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</si>
  <si>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</si>
  <si>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</si>
  <si>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</si>
  <si>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</si>
  <si>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</si>
  <si>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</si>
  <si>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</si>
  <si>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</si>
  <si>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</si>
  <si>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</si>
  <si>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</si>
  <si>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</si>
  <si>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</si>
  <si>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</si>
  <si>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</si>
  <si>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</si>
  <si>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</si>
  <si>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</si>
  <si>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</si>
  <si>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</si>
  <si>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</si>
  <si>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</si>
  <si>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</si>
  <si>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</si>
  <si>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</si>
  <si>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</si>
  <si>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</si>
  <si>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</si>
  <si>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</si>
  <si>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</si>
  <si>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</si>
  <si>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</si>
  <si>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</si>
  <si>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</si>
  <si>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</si>
  <si>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</si>
  <si>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</si>
  <si>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</si>
  <si>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</si>
  <si>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</si>
  <si>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</si>
  <si>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</si>
  <si>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</si>
  <si>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</si>
  <si>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</si>
  <si>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</si>
  <si>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</si>
  <si>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</si>
  <si>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</si>
  <si>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</si>
  <si>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</si>
  <si>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</si>
  <si>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</si>
  <si>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</si>
  <si>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</si>
  <si>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</si>
  <si>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</si>
  <si>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</si>
  <si>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</si>
  <si>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</si>
  <si>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</si>
  <si>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</si>
  <si>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</si>
  <si>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</si>
  <si>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</si>
  <si>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</si>
  <si>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</si>
  <si>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</si>
  <si>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</si>
  <si>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</si>
  <si>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</si>
  <si>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</si>
  <si>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</si>
  <si>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</si>
  <si>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</si>
  <si>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</si>
  <si>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</si>
  <si>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</si>
  <si>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</si>
  <si>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</si>
  <si>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</si>
  <si>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</si>
  <si>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</si>
  <si>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</si>
  <si>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</si>
  <si>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</si>
  <si>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</si>
  <si>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</si>
  <si>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</si>
  <si>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</si>
  <si>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</si>
  <si>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</si>
  <si>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</si>
  <si>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</si>
  <si>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</si>
  <si>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</si>
  <si>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</si>
  <si>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</si>
  <si>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</si>
  <si>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</si>
  <si>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</si>
  <si>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</si>
  <si>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</si>
  <si>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</si>
  <si>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</si>
  <si>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</si>
  <si>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</si>
  <si>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</si>
  <si>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</si>
  <si>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</si>
  <si>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</si>
  <si>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</si>
  <si>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</si>
  <si>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</si>
  <si>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</si>
  <si>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</si>
  <si>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</si>
  <si>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</si>
  <si>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</si>
  <si>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</si>
  <si>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</si>
  <si>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</si>
  <si>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</si>
  <si>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</si>
  <si>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</si>
  <si>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</si>
  <si>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</si>
  <si>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</si>
  <si>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</si>
  <si>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</si>
  <si>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</si>
  <si>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</si>
  <si>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</si>
  <si>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</si>
  <si>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</si>
  <si>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</si>
  <si>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</si>
  <si>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</si>
  <si>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</si>
  <si>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</si>
  <si>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</si>
  <si>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</si>
  <si>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</si>
  <si>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</si>
  <si>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</si>
  <si>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</si>
  <si>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</si>
  <si>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</si>
  <si>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</si>
  <si>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</si>
  <si>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</si>
  <si>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</si>
  <si>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</si>
  <si>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</si>
  <si>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</si>
  <si>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</si>
  <si>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</si>
  <si>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</si>
  <si>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</si>
  <si>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</si>
  <si>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</si>
  <si>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</si>
  <si>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</si>
  <si>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</si>
  <si>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</si>
  <si>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</si>
  <si>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</si>
  <si>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</si>
  <si>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</si>
  <si>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</si>
  <si>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</si>
  <si>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</si>
  <si>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</si>
  <si>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</si>
  <si>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</si>
  <si>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</si>
  <si>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</si>
  <si>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</si>
  <si>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</si>
  <si>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</si>
  <si>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</si>
  <si>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</si>
  <si>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</si>
  <si>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</si>
  <si>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</si>
  <si>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</si>
  <si>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</si>
  <si>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</si>
  <si>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</si>
  <si>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</si>
  <si>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</si>
  <si>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</si>
  <si>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</si>
  <si>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</si>
  <si>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</si>
  <si>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</si>
  <si>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</si>
  <si>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</si>
  <si>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</si>
  <si>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</si>
  <si>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</si>
  <si>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</si>
  <si>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</si>
  <si>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</si>
  <si>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</si>
  <si>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</si>
  <si>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</si>
  <si>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</si>
  <si>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</si>
  <si>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</si>
  <si>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</si>
  <si>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</si>
  <si>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</si>
  <si>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</si>
  <si>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</si>
  <si>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</si>
  <si>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</si>
  <si>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</si>
  <si>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</si>
  <si>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</si>
  <si>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</si>
  <si>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</si>
  <si>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</si>
  <si>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</si>
  <si>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</si>
  <si>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</si>
  <si>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</si>
  <si>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</si>
  <si>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</si>
  <si>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</si>
  <si>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</si>
  <si>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</si>
  <si>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</si>
  <si>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</si>
  <si>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</si>
  <si>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</si>
  <si>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</si>
  <si>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</si>
  <si>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</si>
  <si>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</si>
  <si>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</si>
  <si>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</si>
  <si>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</si>
  <si>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</si>
  <si>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</si>
  <si>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</si>
  <si>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</si>
  <si>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</si>
  <si>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</si>
  <si>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</si>
  <si>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</si>
  <si>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</si>
  <si>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</si>
  <si>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</si>
  <si>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</si>
  <si>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</si>
  <si>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</si>
  <si>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</si>
  <si>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</si>
  <si>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</si>
  <si>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</si>
  <si>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</si>
  <si>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</si>
  <si>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</si>
  <si>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</si>
  <si>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</si>
  <si>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</si>
  <si>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</si>
  <si>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</si>
  <si>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</si>
  <si>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</si>
  <si>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</si>
  <si>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</si>
  <si>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</si>
  <si>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</si>
  <si>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</si>
  <si>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</si>
  <si>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</si>
  <si>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</si>
  <si>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</si>
  <si>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</si>
  <si>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</si>
  <si>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</si>
  <si>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</si>
  <si>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</si>
  <si>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</si>
  <si>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</si>
  <si>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</si>
  <si>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</si>
  <si>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</si>
  <si>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</si>
  <si>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</si>
  <si>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</si>
  <si>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</si>
  <si>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</si>
  <si>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</si>
  <si>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</si>
  <si>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</si>
  <si>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</si>
  <si>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</si>
  <si>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</si>
  <si>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</si>
  <si>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</si>
  <si>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</si>
  <si>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</si>
  <si>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</si>
  <si>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</si>
  <si>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</si>
  <si>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</si>
  <si>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</si>
  <si>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</si>
  <si>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</si>
  <si>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</si>
  <si>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</si>
  <si>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</si>
  <si>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</si>
  <si>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</si>
  <si>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</si>
  <si>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</si>
  <si>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</si>
  <si>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</si>
  <si>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</si>
  <si>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</si>
  <si>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</si>
  <si>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</si>
  <si>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</si>
  <si>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</si>
  <si>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</si>
  <si>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</si>
  <si>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</si>
  <si>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</si>
  <si>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</si>
  <si>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</si>
  <si>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</si>
  <si>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</si>
  <si>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</si>
  <si>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</si>
  <si>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</si>
  <si>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</si>
  <si>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</si>
  <si>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</si>
  <si>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</si>
  <si>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</si>
  <si>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</si>
  <si>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</si>
  <si>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</si>
  <si>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</si>
  <si>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</si>
  <si>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</si>
  <si>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</si>
  <si>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</si>
  <si>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</si>
  <si>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</si>
  <si>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</si>
  <si>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</si>
  <si>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</si>
  <si>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</si>
  <si>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</si>
  <si>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</si>
  <si>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</si>
  <si>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</si>
  <si>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</si>
  <si>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</si>
  <si>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</si>
  <si>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</si>
  <si>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</si>
  <si>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</si>
  <si>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</si>
  <si>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</si>
  <si>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</si>
  <si>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</si>
  <si>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</si>
  <si>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</si>
  <si>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</si>
  <si>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</si>
  <si>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</si>
  <si>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</si>
  <si>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</si>
  <si>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</si>
  <si>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</si>
  <si>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</si>
  <si>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</si>
  <si>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</si>
  <si>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</si>
  <si>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</si>
  <si>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</si>
  <si>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</si>
  <si>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</si>
  <si>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</si>
  <si>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</si>
  <si>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</si>
  <si>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</si>
  <si>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</si>
  <si>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</si>
  <si>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</si>
  <si>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</si>
  <si>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</si>
  <si>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</si>
  <si>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</si>
  <si>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</si>
  <si>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</si>
  <si>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</si>
  <si>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</si>
  <si>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</si>
  <si>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</si>
  <si>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</si>
  <si>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</si>
  <si>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</si>
  <si>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</si>
  <si>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</si>
  <si>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</si>
  <si>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</si>
  <si>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</si>
  <si>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</si>
  <si>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</si>
  <si>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</si>
  <si>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</si>
  <si>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</si>
  <si>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</si>
  <si>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</si>
  <si>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</si>
  <si>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</si>
  <si>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</si>
  <si>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</si>
  <si>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</si>
  <si>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</si>
  <si>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</si>
  <si>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</si>
  <si>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</si>
  <si>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</si>
  <si>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</si>
  <si>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</si>
  <si>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</si>
  <si>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</si>
  <si>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</si>
  <si>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</si>
  <si>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</si>
  <si>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</si>
  <si>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</si>
  <si>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</si>
  <si>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</si>
  <si>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</si>
  <si>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</si>
  <si>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</si>
  <si>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</si>
  <si>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</si>
  <si>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</si>
  <si>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</si>
  <si>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</si>
  <si>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</si>
  <si>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</si>
  <si>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</si>
  <si>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</si>
  <si>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</si>
  <si>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</si>
  <si>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</si>
  <si>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</si>
  <si>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</si>
  <si>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</si>
  <si>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</si>
  <si>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</si>
  <si>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</si>
  <si>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</si>
  <si>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</si>
  <si>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</si>
  <si>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</si>
  <si>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</si>
  <si>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</si>
  <si>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</si>
  <si>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</si>
  <si>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</si>
  <si>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</si>
  <si>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</si>
  <si>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</si>
  <si>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</si>
  <si>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</si>
  <si>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</si>
  <si>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</si>
  <si>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</si>
  <si>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</si>
  <si>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</si>
  <si>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</si>
  <si>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</si>
  <si>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</si>
  <si>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</si>
  <si>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</si>
  <si>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</si>
  <si>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</si>
  <si>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</si>
  <si>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</si>
  <si>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</si>
  <si>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</si>
  <si>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</si>
  <si>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</si>
  <si>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</si>
  <si>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</si>
  <si>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</si>
  <si>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</si>
  <si>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</si>
  <si>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</si>
  <si>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</si>
  <si>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</si>
  <si>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</si>
  <si>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</si>
  <si>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</si>
  <si>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</si>
  <si>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</si>
  <si>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</si>
  <si>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</si>
  <si>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</si>
  <si>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</si>
  <si>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</si>
  <si>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</si>
  <si>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</si>
  <si>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</si>
  <si>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</si>
  <si>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</si>
  <si>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</si>
  <si>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</si>
  <si>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</si>
  <si>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</si>
  <si>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</si>
  <si>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</si>
  <si>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</si>
  <si>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</si>
  <si>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</si>
  <si>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</si>
  <si>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</si>
  <si>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</si>
  <si>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</si>
  <si>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</si>
  <si>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</si>
  <si>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</si>
  <si>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</si>
  <si>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</si>
  <si>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</si>
  <si>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</si>
  <si>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</si>
  <si>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</si>
  <si>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</si>
  <si>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</si>
  <si>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</si>
  <si>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</si>
  <si>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</si>
  <si>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</si>
  <si>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</si>
  <si>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</si>
  <si>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</si>
  <si>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</si>
  <si>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</si>
  <si>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</si>
  <si>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</si>
  <si>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</si>
  <si>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</si>
  <si>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</si>
  <si>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</si>
  <si>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</si>
  <si>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</si>
  <si>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</si>
  <si>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</si>
  <si>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</si>
  <si>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</si>
  <si>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</si>
  <si>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</si>
  <si>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</si>
  <si>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</si>
  <si>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</si>
  <si>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</si>
  <si>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</si>
  <si>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</si>
  <si>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</si>
  <si>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</si>
  <si>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</si>
  <si>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</si>
  <si>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</si>
  <si>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</si>
  <si>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</si>
  <si>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</si>
  <si>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</si>
  <si>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</si>
  <si>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</si>
  <si>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</si>
  <si>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</si>
  <si>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</si>
  <si>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</si>
  <si>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</si>
  <si>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</si>
  <si>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</si>
  <si>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</si>
  <si>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</si>
  <si>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</si>
  <si>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</si>
  <si>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</si>
  <si>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</si>
  <si>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</si>
  <si>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</si>
  <si>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</si>
  <si>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</si>
  <si>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</si>
  <si>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</si>
  <si>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</si>
  <si>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</si>
  <si>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</si>
  <si>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</si>
  <si>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</si>
  <si>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</si>
  <si>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</si>
  <si>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</si>
  <si>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</si>
  <si>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</si>
  <si>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</si>
  <si>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</si>
  <si>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</si>
  <si>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</si>
  <si>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</si>
  <si>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</si>
  <si>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</si>
  <si>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</si>
  <si>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</si>
  <si>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</si>
  <si>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</si>
  <si>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</si>
  <si>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</si>
  <si>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</si>
  <si>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</si>
  <si>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</si>
  <si>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</si>
  <si>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</si>
  <si>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</si>
  <si>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</si>
  <si>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</si>
  <si>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</si>
  <si>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</si>
  <si>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</si>
  <si>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</si>
  <si>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</si>
  <si>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</si>
  <si>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</si>
  <si>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</si>
  <si>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</si>
  <si>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</si>
  <si>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</si>
  <si>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</si>
  <si>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</si>
  <si>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</si>
  <si>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</si>
  <si>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</si>
  <si>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</si>
  <si>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</si>
  <si>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</si>
  <si>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</si>
  <si>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</si>
  <si>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</si>
  <si>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</si>
  <si>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</si>
  <si>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</si>
  <si>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</si>
  <si>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</si>
  <si>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</si>
  <si>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</si>
  <si>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</si>
  <si>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</si>
  <si>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</si>
  <si>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</si>
  <si>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</si>
  <si>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</si>
  <si>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</si>
  <si>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</si>
  <si>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</si>
  <si>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</si>
  <si>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</si>
  <si>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</si>
  <si>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</si>
  <si>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</si>
  <si>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</si>
  <si>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</si>
  <si>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</si>
  <si>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</si>
  <si>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</si>
  <si>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</si>
  <si>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</si>
  <si>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</si>
  <si>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</si>
  <si>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</si>
  <si>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</si>
  <si>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</si>
  <si>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</si>
  <si>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</si>
  <si>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</si>
  <si>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</si>
  <si>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</si>
  <si>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</si>
  <si>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</si>
  <si>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</si>
  <si>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</si>
  <si>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</si>
  <si>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</si>
  <si>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</si>
  <si>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</si>
  <si>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</si>
  <si>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</si>
  <si>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</si>
  <si>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</si>
  <si>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</si>
  <si>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</si>
  <si>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</si>
  <si>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</si>
  <si>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</si>
  <si>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</si>
  <si>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</si>
  <si>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</si>
  <si>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</si>
  <si>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</si>
  <si>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</si>
  <si>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</si>
  <si>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</si>
  <si>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</si>
  <si>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</si>
  <si>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</si>
  <si>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</si>
  <si>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</si>
  <si>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</si>
  <si>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</si>
  <si>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</si>
  <si>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</si>
  <si>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</si>
  <si>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</si>
  <si>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</si>
  <si>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</si>
  <si>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</si>
  <si>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</si>
  <si>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</si>
  <si>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</si>
  <si>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</si>
  <si>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</si>
  <si>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</si>
  <si>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</si>
  <si>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</si>
  <si>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</si>
  <si>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</si>
  <si>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</si>
  <si>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</si>
  <si>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</si>
  <si>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</si>
  <si>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</si>
  <si>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</si>
  <si>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</si>
  <si>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</si>
  <si>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</si>
  <si>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</si>
  <si>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</si>
  <si>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</si>
  <si>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</si>
  <si>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</si>
  <si>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</si>
  <si>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</si>
  <si>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</si>
  <si>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</si>
  <si>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</si>
  <si>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</si>
  <si>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</si>
  <si>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</si>
  <si>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</si>
  <si>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</si>
  <si>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</si>
  <si>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</si>
  <si>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</si>
  <si>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</si>
  <si>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</si>
  <si>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</si>
  <si>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</si>
  <si>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</si>
  <si>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</si>
  <si>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</si>
  <si>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</si>
  <si>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</si>
  <si>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</si>
  <si>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</si>
  <si>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</si>
  <si>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</si>
  <si>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</si>
  <si>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</si>
  <si>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</si>
  <si>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</si>
  <si>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</si>
  <si>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</si>
  <si>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</si>
  <si>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</si>
  <si>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</si>
  <si>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</si>
  <si>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</si>
  <si>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</si>
  <si>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</si>
  <si>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</si>
  <si>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</si>
  <si>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</si>
  <si>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</si>
  <si>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</si>
  <si>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</si>
  <si>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</si>
  <si>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</si>
  <si>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</si>
  <si>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</si>
  <si>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</si>
  <si>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</si>
  <si>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</si>
  <si>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</si>
  <si>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</si>
  <si>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</si>
  <si>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</si>
  <si>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</si>
  <si>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</si>
  <si>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</si>
  <si>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</si>
  <si>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</si>
  <si>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</si>
  <si>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</si>
  <si>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</si>
  <si>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</si>
  <si>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</si>
  <si>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</si>
  <si>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</si>
  <si>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</si>
  <si>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</si>
  <si>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</si>
  <si>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</si>
  <si>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</si>
  <si>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</si>
  <si>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</si>
  <si>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</si>
  <si>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</si>
  <si>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</si>
  <si>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</si>
  <si>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</si>
  <si>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</si>
  <si>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</si>
  <si>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</si>
  <si>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</si>
  <si>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</si>
  <si>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</si>
  <si>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</si>
  <si>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</si>
  <si>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</si>
  <si>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</si>
  <si>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</si>
  <si>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</si>
  <si>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</si>
  <si>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</si>
  <si>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</si>
  <si>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</si>
  <si>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</si>
  <si>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</si>
  <si>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</si>
  <si>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</si>
  <si>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</si>
  <si>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</si>
  <si>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</si>
  <si>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</si>
  <si>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</si>
  <si>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</si>
  <si>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</si>
  <si>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</si>
  <si>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</si>
  <si>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</si>
  <si>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</si>
  <si>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</si>
  <si>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</si>
  <si>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</si>
  <si>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</si>
  <si>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</si>
  <si>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</si>
  <si>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</si>
  <si>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</si>
  <si>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</si>
  <si>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</si>
  <si>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</si>
  <si>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</si>
  <si>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</si>
  <si>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</si>
  <si>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</si>
  <si>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</si>
  <si>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</si>
  <si>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</si>
  <si>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</si>
  <si>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</si>
  <si>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</si>
  <si>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</si>
  <si>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</si>
  <si>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</si>
  <si>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</si>
  <si>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</si>
  <si>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</si>
  <si>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</si>
  <si>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</si>
  <si>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</si>
  <si>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</si>
  <si>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</si>
  <si>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</si>
  <si>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</si>
  <si>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</si>
  <si>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</si>
  <si>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</si>
  <si>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</si>
  <si>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</si>
  <si>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</si>
  <si>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</si>
  <si>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</si>
  <si>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</si>
  <si>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</si>
  <si>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</si>
  <si>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</si>
  <si>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</si>
  <si>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</si>
  <si>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</si>
  <si>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</si>
  <si>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</si>
  <si>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</si>
  <si>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</si>
  <si>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</si>
  <si>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</si>
  <si>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</si>
  <si>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</si>
  <si>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</si>
  <si>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</si>
  <si>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</si>
  <si>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</si>
  <si>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</si>
  <si>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</si>
  <si>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</si>
  <si>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</si>
  <si>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</si>
  <si>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</si>
  <si>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</si>
  <si>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</si>
  <si>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</si>
  <si>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</si>
  <si>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</si>
  <si>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</si>
  <si>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</si>
  <si>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</si>
  <si>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</si>
  <si>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</si>
  <si>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</si>
  <si>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</si>
  <si>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</si>
  <si>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</si>
  <si>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</si>
  <si>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</si>
  <si>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</si>
  <si>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</si>
  <si>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</si>
  <si>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</si>
  <si>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</si>
  <si>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</si>
  <si>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</si>
  <si>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</si>
  <si>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</si>
  <si>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</si>
  <si>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</si>
  <si>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</si>
  <si>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</si>
  <si>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</si>
  <si>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</si>
  <si>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</si>
  <si>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</si>
  <si>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</si>
  <si>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</si>
  <si>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</si>
  <si>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</si>
  <si>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</si>
  <si>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</si>
  <si>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</si>
  <si>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</si>
  <si>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</si>
  <si>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</si>
  <si>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</si>
  <si>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</si>
  <si>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</si>
  <si>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</si>
  <si>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</si>
  <si>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</si>
  <si>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</si>
  <si>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</si>
  <si>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</si>
  <si>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</si>
  <si>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</si>
  <si>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</si>
  <si>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</si>
  <si>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</si>
  <si>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</si>
  <si>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</si>
  <si>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</si>
  <si>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</si>
  <si>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</si>
  <si>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</si>
  <si>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</si>
  <si>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</si>
  <si>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</si>
  <si>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</si>
  <si>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</si>
  <si>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</si>
  <si>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</si>
  <si>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</si>
  <si>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</si>
  <si>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</si>
  <si>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</si>
  <si>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</si>
  <si>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</si>
  <si>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</si>
  <si>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</si>
  <si>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</si>
  <si>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</si>
  <si>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</si>
  <si>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</si>
  <si>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</si>
  <si>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</si>
  <si>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</si>
  <si>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</si>
  <si>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</si>
  <si>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</si>
  <si>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</si>
  <si>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</si>
  <si>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</si>
  <si>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</si>
  <si>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</si>
  <si>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</si>
  <si>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</si>
  <si>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</si>
  <si>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</si>
  <si>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</si>
  <si>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</si>
  <si>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</si>
  <si>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</si>
  <si>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</si>
  <si>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</si>
  <si>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</si>
  <si>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</si>
  <si>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</si>
  <si>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</si>
  <si>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</si>
  <si>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</si>
  <si>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</si>
  <si>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</si>
  <si>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</si>
  <si>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</si>
  <si>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</si>
  <si>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</si>
  <si>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</si>
  <si>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</si>
  <si>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</si>
  <si>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</si>
  <si>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</si>
  <si>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</si>
  <si>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</si>
  <si>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</si>
  <si>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</si>
  <si>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</si>
  <si>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</si>
  <si>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</si>
  <si>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</si>
  <si>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</si>
  <si>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</si>
  <si>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</si>
  <si>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</si>
  <si>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</si>
  <si>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</si>
  <si>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</si>
  <si>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</si>
  <si>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</si>
  <si>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</si>
  <si>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</si>
  <si>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</si>
  <si>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</si>
  <si>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</si>
  <si>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</si>
  <si>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</si>
  <si>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</si>
  <si>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</si>
  <si>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</si>
  <si>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</si>
  <si>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</si>
  <si>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</si>
  <si>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</si>
  <si>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</si>
  <si>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</si>
  <si>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</si>
  <si>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</si>
  <si>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</si>
  <si>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</si>
  <si>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</si>
  <si>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</si>
  <si>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</si>
  <si>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</si>
  <si>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</si>
  <si>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</si>
  <si>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</si>
  <si>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</si>
  <si>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</si>
  <si>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</si>
  <si>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</si>
  <si>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</si>
  <si>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</si>
  <si>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</si>
  <si>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</si>
  <si>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</si>
  <si>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</si>
  <si>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</si>
  <si>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</si>
  <si>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</si>
  <si>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</si>
  <si>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</si>
  <si>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</si>
  <si>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</si>
  <si>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</si>
  <si>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</si>
  <si>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</si>
  <si>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</si>
  <si>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</si>
  <si>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</si>
  <si>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</si>
  <si>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</si>
  <si>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</si>
  <si>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</si>
  <si>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</si>
  <si>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</si>
  <si>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</si>
  <si>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</si>
  <si>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</si>
  <si>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</si>
  <si>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</si>
  <si>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</si>
  <si>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</si>
  <si>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</si>
  <si>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</si>
  <si>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</si>
  <si>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</si>
  <si>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</si>
  <si>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</si>
  <si>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</si>
  <si>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</si>
  <si>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</si>
  <si>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</si>
  <si>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</si>
  <si>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</si>
  <si>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</si>
  <si>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</si>
  <si>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</si>
  <si>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</si>
  <si>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</si>
  <si>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</si>
  <si>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</si>
  <si>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</si>
  <si>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</si>
  <si>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</si>
  <si>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</si>
  <si>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</si>
  <si>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</si>
  <si>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</si>
  <si>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</si>
  <si>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</si>
  <si>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</si>
  <si>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</si>
  <si>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</si>
  <si>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</si>
  <si>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</si>
  <si>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</si>
  <si>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</si>
  <si>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</si>
  <si>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</si>
  <si>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</si>
  <si>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</si>
  <si>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</si>
  <si>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</si>
  <si>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</si>
  <si>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</si>
  <si>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</si>
  <si>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</si>
  <si>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</si>
  <si>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</si>
  <si>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</si>
  <si>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</si>
  <si>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</si>
  <si>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</si>
  <si>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</si>
  <si>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</si>
  <si>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</si>
  <si>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</si>
  <si>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</si>
  <si>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</si>
  <si>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</si>
  <si>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</si>
  <si>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</si>
  <si>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</si>
  <si>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</si>
  <si>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</si>
  <si>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</si>
  <si>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</si>
  <si>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</si>
  <si>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</si>
  <si>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</si>
  <si>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</si>
  <si>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</si>
  <si>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</si>
  <si>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</si>
  <si>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</si>
  <si>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</si>
  <si>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</si>
  <si>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</si>
  <si>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</si>
  <si>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</si>
  <si>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</si>
  <si>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</si>
  <si>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</si>
  <si>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</si>
  <si>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</si>
  <si>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</si>
  <si>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</si>
  <si>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</si>
  <si>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</si>
  <si>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</si>
  <si>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</si>
  <si>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</si>
  <si>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</si>
  <si>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</si>
  <si>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</si>
  <si>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</si>
  <si>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</si>
  <si>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</si>
  <si>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</si>
  <si>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</si>
  <si>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</si>
  <si>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</si>
  <si>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</si>
  <si>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</si>
  <si>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</si>
  <si>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</si>
  <si>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</si>
  <si>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</si>
  <si>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</si>
  <si>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</si>
  <si>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</si>
  <si>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</si>
  <si>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</si>
  <si>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</si>
  <si>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</si>
  <si>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</si>
  <si>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</si>
  <si>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</si>
  <si>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</si>
  <si>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</si>
  <si>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</si>
  <si>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</si>
  <si>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</si>
  <si>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</si>
  <si>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</si>
  <si>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</si>
  <si>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</si>
  <si>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</si>
  <si>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</si>
  <si>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</si>
  <si>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</si>
  <si>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</si>
  <si>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</si>
  <si>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</si>
  <si>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</si>
  <si>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</si>
  <si>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</si>
  <si>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</si>
  <si>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</si>
  <si>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</si>
  <si>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</si>
  <si>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</si>
  <si>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</si>
  <si>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</si>
  <si>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</si>
  <si>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</si>
  <si>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</si>
  <si>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</si>
  <si>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</si>
  <si>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</si>
  <si>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</si>
  <si>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</si>
  <si>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</si>
  <si>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</si>
  <si>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</si>
  <si>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</si>
  <si>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</si>
  <si>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</si>
  <si>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</si>
  <si>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</si>
  <si>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</si>
  <si>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</si>
  <si>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</si>
  <si>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</si>
  <si>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</si>
  <si>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</si>
  <si>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</si>
  <si>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</si>
  <si>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</si>
  <si>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</si>
  <si>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</si>
  <si>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</si>
  <si>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</si>
  <si>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</si>
  <si>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</si>
  <si>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</si>
  <si>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</si>
  <si>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</si>
  <si>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</si>
  <si>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</si>
  <si>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</si>
  <si>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</si>
  <si>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</si>
  <si>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</si>
  <si>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</si>
  <si>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</si>
  <si>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</si>
  <si>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</si>
  <si>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</si>
  <si>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</si>
  <si>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</si>
  <si>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</si>
  <si>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</si>
  <si>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</si>
  <si>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</si>
  <si>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</si>
  <si>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</si>
  <si>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</si>
  <si>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</si>
  <si>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</si>
  <si>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</si>
  <si>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</si>
  <si>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</si>
  <si>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</si>
  <si>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</si>
  <si>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</si>
  <si>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</si>
  <si>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</si>
  <si>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</si>
  <si>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</si>
  <si>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</si>
  <si>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</si>
  <si>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</si>
  <si>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</si>
  <si>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</si>
  <si>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</si>
  <si>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</si>
  <si>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</si>
  <si>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</si>
  <si>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</si>
  <si>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</si>
  <si>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</si>
  <si>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</si>
  <si>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</si>
  <si>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</si>
  <si>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</si>
  <si>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</si>
  <si>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</si>
  <si>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</si>
  <si>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</si>
  <si>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</si>
  <si>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</si>
  <si>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</si>
  <si>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</si>
  <si>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</si>
  <si>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</si>
  <si>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</si>
  <si>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</si>
  <si>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</si>
  <si>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</si>
  <si>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</si>
  <si>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</si>
  <si>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</si>
  <si>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</si>
  <si>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</si>
  <si>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</si>
  <si>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</si>
  <si>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</si>
  <si>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</si>
  <si>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</si>
  <si>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</si>
  <si>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</si>
  <si>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</si>
  <si>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</si>
  <si>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</si>
  <si>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</si>
  <si>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</si>
  <si>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</si>
  <si>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</si>
  <si>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</si>
  <si>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</si>
  <si>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</si>
  <si>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</si>
  <si>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</si>
  <si>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</si>
  <si>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</si>
  <si>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</si>
  <si>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</si>
  <si>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</si>
  <si>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</si>
  <si>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</si>
  <si>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</si>
  <si>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</si>
  <si>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</si>
  <si>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</si>
  <si>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</si>
  <si>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</si>
  <si>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</si>
  <si>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</si>
  <si>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</si>
  <si>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</si>
  <si>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</si>
  <si>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</si>
  <si>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</si>
  <si>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</si>
  <si>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</si>
  <si>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</si>
  <si>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</si>
  <si>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</si>
  <si>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</si>
  <si>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</si>
  <si>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</si>
  <si>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</si>
  <si>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</si>
  <si>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</si>
  <si>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</si>
  <si>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</si>
  <si>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</si>
  <si>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</si>
  <si>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</si>
  <si>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</si>
  <si>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</si>
  <si>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</si>
  <si>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</si>
  <si>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</si>
  <si>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</si>
  <si>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</si>
  <si>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</si>
  <si>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</si>
  <si>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</si>
  <si>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</si>
  <si>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</si>
  <si>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</si>
  <si>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</si>
  <si>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</si>
  <si>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</si>
  <si>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</si>
  <si>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</si>
  <si>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</si>
  <si>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</si>
  <si>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</si>
  <si>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</si>
  <si>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</si>
  <si>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</si>
  <si>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</si>
  <si>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</si>
  <si>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</si>
  <si>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</si>
  <si>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</si>
  <si>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</si>
  <si>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</si>
  <si>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</si>
  <si>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</si>
  <si>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</si>
  <si>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</si>
  <si>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</si>
  <si>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</si>
  <si>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</si>
  <si>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</si>
  <si>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</si>
  <si>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</si>
  <si>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</si>
  <si>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</si>
  <si>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</si>
  <si>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</si>
  <si>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</si>
  <si>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</si>
  <si>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</si>
  <si>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</si>
  <si>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</si>
  <si>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</si>
  <si>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</si>
  <si>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</si>
  <si>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</si>
  <si>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</si>
  <si>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</si>
  <si>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</si>
  <si>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</si>
  <si>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</si>
  <si>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</si>
  <si>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</si>
  <si>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</si>
  <si>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</si>
  <si>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</si>
  <si>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</si>
  <si>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</si>
  <si>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</si>
  <si>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</si>
  <si>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</si>
  <si>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</si>
  <si>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</si>
  <si>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</si>
  <si>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</si>
  <si>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</si>
  <si>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</si>
  <si>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</si>
  <si>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</si>
  <si>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</si>
  <si>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</si>
  <si>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</si>
  <si>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</si>
  <si>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</si>
  <si>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</si>
  <si>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</si>
  <si>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</si>
  <si>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</si>
  <si>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</si>
  <si>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</si>
  <si>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</si>
  <si>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</si>
  <si>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</si>
  <si>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</si>
  <si>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</si>
  <si>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</si>
  <si>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</si>
  <si>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</si>
  <si>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</si>
  <si>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</si>
  <si>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</si>
  <si>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</si>
  <si>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</si>
  <si>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</si>
  <si>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</si>
  <si>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</si>
  <si>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</si>
  <si>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</si>
  <si>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</si>
  <si>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</si>
  <si>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</si>
  <si>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</si>
  <si>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</si>
  <si>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</si>
  <si>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</si>
  <si>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</si>
  <si>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</si>
  <si>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</si>
  <si>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</si>
  <si>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</si>
  <si>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</si>
  <si>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</si>
  <si>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</si>
  <si>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</si>
  <si>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</si>
  <si>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</si>
  <si>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</si>
  <si>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</si>
  <si>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</si>
  <si>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</si>
  <si>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</si>
  <si>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</si>
  <si>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</si>
  <si>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</si>
  <si>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</si>
  <si>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</si>
  <si>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</si>
  <si>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</si>
  <si>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</si>
  <si>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</si>
  <si>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</si>
  <si>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</si>
  <si>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</si>
  <si>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</si>
  <si>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</si>
  <si>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</si>
  <si>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</si>
  <si>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</si>
  <si>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</si>
  <si>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</si>
  <si>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</si>
  <si>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</si>
  <si>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</si>
  <si>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</si>
  <si>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</si>
  <si>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</si>
  <si>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</si>
  <si>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</si>
  <si>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</si>
  <si>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</si>
  <si>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</si>
  <si>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</si>
  <si>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</si>
  <si>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</si>
  <si>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</si>
  <si>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</si>
  <si>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</si>
  <si>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</si>
  <si>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</si>
  <si>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</si>
  <si>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</si>
  <si>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</si>
  <si>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</si>
  <si>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</si>
  <si>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</si>
  <si>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</si>
  <si>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</si>
  <si>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</si>
  <si>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</si>
  <si>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</si>
  <si>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</si>
  <si>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</si>
  <si>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</si>
  <si>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</si>
  <si>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</si>
  <si>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</si>
  <si>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</si>
  <si>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</si>
  <si>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</si>
  <si>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</si>
  <si>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</si>
  <si>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</si>
  <si>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</si>
  <si>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</si>
  <si>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</si>
  <si>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</si>
  <si>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</si>
  <si>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</si>
  <si>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</si>
  <si>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</si>
  <si>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</si>
  <si>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</si>
  <si>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</si>
  <si>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</si>
  <si>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</si>
  <si>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</si>
  <si>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</si>
  <si>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</si>
  <si>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</si>
  <si>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</si>
  <si>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</si>
  <si>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</si>
  <si>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</si>
  <si>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</si>
  <si>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</si>
  <si>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</si>
  <si>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</si>
  <si>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</si>
  <si>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</si>
  <si>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</si>
  <si>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</si>
  <si>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</si>
  <si>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</si>
  <si>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</si>
  <si>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</si>
  <si>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</si>
  <si>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</si>
  <si>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</si>
  <si>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</si>
  <si>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</si>
  <si>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</si>
  <si>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</si>
  <si>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</si>
  <si>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</si>
  <si>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</si>
  <si>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</si>
  <si>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</si>
  <si>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</si>
  <si>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</si>
  <si>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</si>
  <si>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</si>
  <si>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</si>
  <si>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</si>
  <si>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</si>
  <si>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</si>
  <si>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</si>
  <si>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</si>
  <si>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</si>
  <si>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</si>
  <si>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</si>
  <si>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</si>
  <si>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</si>
  <si>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</si>
  <si>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</si>
  <si>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</si>
  <si>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</si>
  <si>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</si>
  <si>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</si>
  <si>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</si>
  <si>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</si>
  <si>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</si>
  <si>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</si>
  <si>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</si>
  <si>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</si>
  <si>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</si>
  <si>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</si>
  <si>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</si>
  <si>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</si>
  <si>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</si>
  <si>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</si>
  <si>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</si>
  <si>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</si>
  <si>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</si>
  <si>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</si>
  <si>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</si>
  <si>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</si>
  <si>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</si>
  <si>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</si>
  <si>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</si>
  <si>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</si>
  <si>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</si>
  <si>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</si>
  <si>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</si>
  <si>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</si>
  <si>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</si>
  <si>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</si>
  <si>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</si>
  <si>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</si>
  <si>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</si>
  <si>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</si>
  <si>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</si>
  <si>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</si>
  <si>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</si>
  <si>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</si>
  <si>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</si>
  <si>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</si>
  <si>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</si>
  <si>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</si>
  <si>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</si>
  <si>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</si>
  <si>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</si>
  <si>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</si>
  <si>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</si>
  <si>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</si>
  <si>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</si>
  <si>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</si>
  <si>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</si>
  <si>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</si>
  <si>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</si>
  <si>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</si>
  <si>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</si>
  <si>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</si>
  <si>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</si>
  <si>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</si>
  <si>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</si>
  <si>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</si>
  <si>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</si>
  <si>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</si>
  <si>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</si>
  <si>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</si>
  <si>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</si>
  <si>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</si>
  <si>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</si>
  <si>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</si>
  <si>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</si>
  <si>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</si>
  <si>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</si>
  <si>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</si>
  <si>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</si>
  <si>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</si>
  <si>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</si>
  <si>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</si>
  <si>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</si>
  <si>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</si>
  <si>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</si>
  <si>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</si>
  <si>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</si>
  <si>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</si>
  <si>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</si>
  <si>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</si>
  <si>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</si>
  <si>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</si>
  <si>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</si>
  <si>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</si>
  <si>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</si>
  <si>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</si>
  <si>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</si>
  <si>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</si>
  <si>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</si>
  <si>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</si>
  <si>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</si>
  <si>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</si>
  <si>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</si>
  <si>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</si>
  <si>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</si>
  <si>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</si>
  <si>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</si>
  <si>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</si>
  <si>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</si>
  <si>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</si>
  <si>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</si>
  <si>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</si>
  <si>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</si>
  <si>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</si>
  <si>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</si>
  <si>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</si>
  <si>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</si>
  <si>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</si>
  <si>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</si>
  <si>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</si>
  <si>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</si>
  <si>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</si>
  <si>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</si>
  <si>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</si>
  <si>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</si>
  <si>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</si>
  <si>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</si>
  <si>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</si>
  <si>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</si>
  <si>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</si>
  <si>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</si>
  <si>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</si>
  <si>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</si>
  <si>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</si>
  <si>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</si>
  <si>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</si>
  <si>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</si>
  <si>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</si>
  <si>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</si>
  <si>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</si>
  <si>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</si>
  <si>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</si>
  <si>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</si>
  <si>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</si>
  <si>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</si>
  <si>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</si>
  <si>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</si>
  <si>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</si>
  <si>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</si>
  <si>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</si>
  <si>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</si>
  <si>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</si>
  <si>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</si>
  <si>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</si>
  <si>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</si>
  <si>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</si>
  <si>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</si>
  <si>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</si>
  <si>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</si>
  <si>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</si>
  <si>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</si>
  <si>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</si>
  <si>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</si>
  <si>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</si>
  <si>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</si>
  <si>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</si>
  <si>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</si>
  <si>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</si>
  <si>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</si>
  <si>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</si>
  <si>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</si>
  <si>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</si>
  <si>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</si>
  <si>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</si>
  <si>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</si>
  <si>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</si>
  <si>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</si>
  <si>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</si>
  <si>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</si>
  <si>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</si>
  <si>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</si>
  <si>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</si>
  <si>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</si>
  <si>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</si>
  <si>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</si>
  <si>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</si>
  <si>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</si>
  <si>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</si>
  <si>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</si>
  <si>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</si>
  <si>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</si>
  <si>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</si>
  <si>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</si>
  <si>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</si>
  <si>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</si>
  <si>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</si>
  <si>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</si>
  <si>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</si>
  <si>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</si>
  <si>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</si>
  <si>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</si>
  <si>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</si>
  <si>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</si>
  <si>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</si>
  <si>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</si>
  <si>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</si>
  <si>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</si>
  <si>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</si>
  <si>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</si>
  <si>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</si>
  <si>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</si>
  <si>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</si>
  <si>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</si>
  <si>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</si>
  <si>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</si>
  <si>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</si>
  <si>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</si>
  <si>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</si>
  <si>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</si>
  <si>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</si>
  <si>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</si>
  <si>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</si>
  <si>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</si>
  <si>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</si>
  <si>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</si>
  <si>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</si>
  <si>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</si>
  <si>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</si>
  <si>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</si>
  <si>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</si>
  <si>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</si>
  <si>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</si>
  <si>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</si>
  <si>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</si>
  <si>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</si>
  <si>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</si>
  <si>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</si>
  <si>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</si>
  <si>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</si>
  <si>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</si>
  <si>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</si>
  <si>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</si>
  <si>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</si>
  <si>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</si>
  <si>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</si>
  <si>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</si>
  <si>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</si>
  <si>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</si>
  <si>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</si>
  <si>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</si>
  <si>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</si>
  <si>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</si>
  <si>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</si>
  <si>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</si>
  <si>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</si>
  <si>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</si>
  <si>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</si>
  <si>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</si>
  <si>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</si>
  <si>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</si>
  <si>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</si>
  <si>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</si>
  <si>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</si>
  <si>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</si>
  <si>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</si>
  <si>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</si>
  <si>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</si>
  <si>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</si>
  <si>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</si>
  <si>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</si>
  <si>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</si>
  <si>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</si>
  <si>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</si>
  <si>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</si>
  <si>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</si>
  <si>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</si>
  <si>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</si>
  <si>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</si>
  <si>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</si>
  <si>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</si>
  <si>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</si>
  <si>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</si>
  <si>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</si>
  <si>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</si>
  <si>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</si>
  <si>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</si>
  <si>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</si>
  <si>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</si>
  <si>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</si>
  <si>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</si>
  <si>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</si>
  <si>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</si>
  <si>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</si>
  <si>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</si>
  <si>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</si>
  <si>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</si>
  <si>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</si>
  <si>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</si>
  <si>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</si>
  <si>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</si>
  <si>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</si>
  <si>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</si>
  <si>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</si>
  <si>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</si>
  <si>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</si>
  <si>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</si>
  <si>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</si>
  <si>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</si>
  <si>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</si>
  <si>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</si>
  <si>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</si>
  <si>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</si>
  <si>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</si>
  <si>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</si>
  <si>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</si>
  <si>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</si>
  <si>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</si>
  <si>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</si>
  <si>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</si>
  <si>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</si>
  <si>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</si>
  <si>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</si>
  <si>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</si>
  <si>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</si>
  <si>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</si>
  <si>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</si>
  <si>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</si>
  <si>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</si>
  <si>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</si>
  <si>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</si>
  <si>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</si>
  <si>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</si>
  <si>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</si>
  <si>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</si>
  <si>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</si>
  <si>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</si>
  <si>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</si>
  <si>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</si>
  <si>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</si>
  <si>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</si>
  <si>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</si>
  <si>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</si>
  <si>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</si>
  <si>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</si>
  <si>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</si>
  <si>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</si>
  <si>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</si>
  <si>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</si>
  <si>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</si>
  <si>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</si>
  <si>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</si>
  <si>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</si>
  <si>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</si>
  <si>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</si>
  <si>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</si>
  <si>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</si>
  <si>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</si>
  <si>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</si>
  <si>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</si>
  <si>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</si>
  <si>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</si>
  <si>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</si>
  <si>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</si>
  <si>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</si>
  <si>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</si>
  <si>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</si>
  <si>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</si>
  <si>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</si>
  <si>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</si>
  <si>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</si>
  <si>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</si>
  <si>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</si>
  <si>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</si>
  <si>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</si>
  <si>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</si>
  <si>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</si>
  <si>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</si>
  <si>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</si>
  <si>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</si>
  <si>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</si>
  <si>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</si>
  <si>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</si>
  <si>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</si>
  <si>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</si>
  <si>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</si>
  <si>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</si>
  <si>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</si>
  <si>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</si>
  <si>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</si>
  <si>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</si>
  <si>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</si>
  <si>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</si>
  <si>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</si>
  <si>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</si>
  <si>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</si>
  <si>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</si>
  <si>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</si>
  <si>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</si>
  <si>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</si>
  <si>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</si>
  <si>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</si>
  <si>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</si>
  <si>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</si>
  <si>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</si>
  <si>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</si>
  <si>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</si>
  <si>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</si>
  <si>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</si>
  <si>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</si>
  <si>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</si>
  <si>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</si>
  <si>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</si>
  <si>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</si>
  <si>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</si>
  <si>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</si>
  <si>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</si>
  <si>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</si>
  <si>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</si>
  <si>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</si>
  <si>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</si>
  <si>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</si>
  <si>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</si>
  <si>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</si>
  <si>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</si>
  <si>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</si>
  <si>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</si>
  <si>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</si>
  <si>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</si>
  <si>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</si>
  <si>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</si>
  <si>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</si>
  <si>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</si>
  <si>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</si>
  <si>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</si>
  <si>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</si>
  <si>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</si>
  <si>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</si>
  <si>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</si>
  <si>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</si>
  <si>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</si>
  <si>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</si>
  <si>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</si>
  <si>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</si>
  <si>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</si>
  <si>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</si>
  <si>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</si>
  <si>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</si>
  <si>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</si>
  <si>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</si>
  <si>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</si>
  <si>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</si>
  <si>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</si>
  <si>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</si>
  <si>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</si>
  <si>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</si>
  <si>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</si>
  <si>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</si>
  <si>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</si>
  <si>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</si>
  <si>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</si>
  <si>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</si>
  <si>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</si>
  <si>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</si>
  <si>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</si>
  <si>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</si>
  <si>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</si>
  <si>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</si>
  <si>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</si>
  <si>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</si>
  <si>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</si>
  <si>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</si>
  <si>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</si>
  <si>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</si>
  <si>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</si>
  <si>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</si>
  <si>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</si>
  <si>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</si>
  <si>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</si>
  <si>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</si>
  <si>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</si>
  <si>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</si>
  <si>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</si>
  <si>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</si>
  <si>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</si>
  <si>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</si>
  <si>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</si>
  <si>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</si>
  <si>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</si>
  <si>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</si>
  <si>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</si>
  <si>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</si>
  <si>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</si>
  <si>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</si>
  <si>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</si>
  <si>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</si>
  <si>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</si>
  <si>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</si>
  <si>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</si>
  <si>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</si>
  <si>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</si>
  <si>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</si>
  <si>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</si>
  <si>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</si>
  <si>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</si>
  <si>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</si>
  <si>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</si>
  <si>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</si>
  <si>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</si>
  <si>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</si>
  <si>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</si>
  <si>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</si>
  <si>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</si>
  <si>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</si>
  <si>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</si>
  <si>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</si>
  <si>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</si>
  <si>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</si>
  <si>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</si>
  <si>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</si>
  <si>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</si>
  <si>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</si>
  <si>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</si>
  <si>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</si>
  <si>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</si>
  <si>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</si>
  <si>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</si>
  <si>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</si>
  <si>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</si>
  <si>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</si>
  <si>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</si>
  <si>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</si>
  <si>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</si>
  <si>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</si>
  <si>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</si>
  <si>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</si>
  <si>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</si>
  <si>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</si>
  <si>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</si>
  <si>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</si>
  <si>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</si>
  <si>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</si>
  <si>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</si>
  <si>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</si>
  <si>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</si>
  <si>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</si>
  <si>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</si>
  <si>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</si>
  <si>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</si>
  <si>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</si>
  <si>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</si>
  <si>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</si>
  <si>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</si>
  <si>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</si>
  <si>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</si>
  <si>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</si>
  <si>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</si>
  <si>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</si>
  <si>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</si>
  <si>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</si>
  <si>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</si>
  <si>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</si>
  <si>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</si>
  <si>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</si>
  <si>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</si>
  <si>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</si>
  <si>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</si>
  <si>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</si>
  <si>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</si>
  <si>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</si>
  <si>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</si>
  <si>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</si>
  <si>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</si>
  <si>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</si>
  <si>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</si>
  <si>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</si>
  <si>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</si>
  <si>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</si>
  <si>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</si>
  <si>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</si>
  <si>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</si>
  <si>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</si>
  <si>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</si>
  <si>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</si>
  <si>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</si>
  <si>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</si>
  <si>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</si>
  <si>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</si>
  <si>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</si>
  <si>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</si>
  <si>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</si>
  <si>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</si>
  <si>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</si>
  <si>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</si>
  <si>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</si>
  <si>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</si>
  <si>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</si>
  <si>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</si>
  <si>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</si>
  <si>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</si>
  <si>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</si>
  <si>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</si>
  <si>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</si>
  <si>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</si>
  <si>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</si>
  <si>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</si>
  <si>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</si>
  <si>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</si>
  <si>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</si>
  <si>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</si>
  <si>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</si>
  <si>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</si>
  <si>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</si>
  <si>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</si>
  <si>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</si>
  <si>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</si>
  <si>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</si>
  <si>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</si>
  <si>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</si>
  <si>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</si>
  <si>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</si>
  <si>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</si>
  <si>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</si>
  <si>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</si>
  <si>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</si>
  <si>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</si>
  <si>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</si>
  <si>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</si>
  <si>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</si>
  <si>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</si>
  <si>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</si>
  <si>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</si>
  <si>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</si>
  <si>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</si>
  <si>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</si>
  <si>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</si>
  <si>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</si>
  <si>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</si>
  <si>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</si>
  <si>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</si>
  <si>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</si>
  <si>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</si>
  <si>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</si>
  <si>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</si>
  <si>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</si>
  <si>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</si>
  <si>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</si>
  <si>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</si>
  <si>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</si>
  <si>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</si>
  <si>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</si>
  <si>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</si>
  <si>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</si>
  <si>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</si>
  <si>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</si>
  <si>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</si>
  <si>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</si>
  <si>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</si>
  <si>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</si>
  <si>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</si>
  <si>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</si>
  <si>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</si>
  <si>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</si>
  <si>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</si>
  <si>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</si>
  <si>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</si>
  <si>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</si>
  <si>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</si>
  <si>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</si>
  <si>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</si>
  <si>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</si>
  <si>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</si>
  <si>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</si>
  <si>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</si>
  <si>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</si>
  <si>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</si>
  <si>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</si>
  <si>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</si>
  <si>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</si>
  <si>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</si>
  <si>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</si>
  <si>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</si>
  <si>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</si>
  <si>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</si>
  <si>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</si>
  <si>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</si>
  <si>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</si>
  <si>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</si>
  <si>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</si>
  <si>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</si>
  <si>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</si>
  <si>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</si>
  <si>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</si>
  <si>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</si>
  <si>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</si>
  <si>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</si>
  <si>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</si>
  <si>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</si>
  <si>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</si>
  <si>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</si>
  <si>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</si>
  <si>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</si>
  <si>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</si>
  <si>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</si>
  <si>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</si>
  <si>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</si>
  <si>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</si>
  <si>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</si>
  <si>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</si>
  <si>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</si>
  <si>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</si>
  <si>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</si>
  <si>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</si>
  <si>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</si>
  <si>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</si>
  <si>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</si>
  <si>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</si>
  <si>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</si>
  <si>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</si>
  <si>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</si>
  <si>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</si>
  <si>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</si>
  <si>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</si>
  <si>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</si>
  <si>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</si>
  <si>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</si>
  <si>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</si>
  <si>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</si>
  <si>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</si>
  <si>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</si>
  <si>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</si>
  <si>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</si>
  <si>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</si>
  <si>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</si>
  <si>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</si>
  <si>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</si>
  <si>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</si>
  <si>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</si>
  <si>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</si>
  <si>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</si>
  <si>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</si>
  <si>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</si>
  <si>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</si>
  <si>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</si>
  <si>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</si>
  <si>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</si>
  <si>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</si>
  <si>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</si>
  <si>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</si>
  <si>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</si>
  <si>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</si>
  <si>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</si>
  <si>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</si>
  <si>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</si>
  <si>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</si>
  <si>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</si>
  <si>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</si>
  <si>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</si>
  <si>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</si>
  <si>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</si>
  <si>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</si>
  <si>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</si>
  <si>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</si>
  <si>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</si>
  <si>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</si>
  <si>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</si>
  <si>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</si>
  <si>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</si>
  <si>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</si>
  <si>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</si>
  <si>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</si>
  <si>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</si>
  <si>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</si>
  <si>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</si>
  <si>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</si>
  <si>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</si>
  <si>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</si>
  <si>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</si>
  <si>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</si>
  <si>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</si>
  <si>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</si>
  <si>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</si>
  <si>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</si>
  <si>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</si>
  <si>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</si>
  <si>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</si>
  <si>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</si>
  <si>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</si>
  <si>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</si>
  <si>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</si>
  <si>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</si>
  <si>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</si>
  <si>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</si>
  <si>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</si>
  <si>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</si>
  <si>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</si>
  <si>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</si>
  <si>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</si>
  <si>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</si>
  <si>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</si>
  <si>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</si>
  <si>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</si>
  <si>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</si>
  <si>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</si>
  <si>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</si>
  <si>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</si>
  <si>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</si>
  <si>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</si>
  <si>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</si>
  <si>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</si>
  <si>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</si>
  <si>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</si>
  <si>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</si>
  <si>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</si>
  <si>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</si>
  <si>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</si>
  <si>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</si>
  <si>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</si>
  <si>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</si>
  <si>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</si>
  <si>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</si>
  <si>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</si>
  <si>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</si>
  <si>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</si>
  <si>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</si>
  <si>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</si>
  <si>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</si>
  <si>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</si>
  <si>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</si>
  <si>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</si>
  <si>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</si>
  <si>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</si>
  <si>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</si>
  <si>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</si>
  <si>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</si>
  <si>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</si>
  <si>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</si>
  <si>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</si>
  <si>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</si>
  <si>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</si>
  <si>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</si>
  <si>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</si>
  <si>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</si>
  <si>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</si>
  <si>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</si>
  <si>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</si>
  <si>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</si>
  <si>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</si>
  <si>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</si>
  <si>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</si>
  <si>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</si>
  <si>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</si>
  <si>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</si>
  <si>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</si>
  <si>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</si>
  <si>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</si>
  <si>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</si>
  <si>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</si>
  <si>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</si>
  <si>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</si>
  <si>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</si>
  <si>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</si>
  <si>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</si>
  <si>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</si>
  <si>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</si>
  <si>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</si>
  <si>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</si>
  <si>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</si>
  <si>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</si>
  <si>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</si>
  <si>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</si>
  <si>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</si>
  <si>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</si>
  <si>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</si>
  <si>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</si>
  <si>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</si>
  <si>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</si>
  <si>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</si>
  <si>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</si>
  <si>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</si>
  <si>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</si>
  <si>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</si>
  <si>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</si>
  <si>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</si>
  <si>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</si>
  <si>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</si>
  <si>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</si>
  <si>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</si>
  <si>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</si>
  <si>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</si>
  <si>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</si>
  <si>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</si>
  <si>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</si>
  <si>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</si>
  <si>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</si>
  <si>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</si>
  <si>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</si>
  <si>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</si>
  <si>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</si>
  <si>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</si>
  <si>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</si>
  <si>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</si>
  <si>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</si>
  <si>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</si>
  <si>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</si>
  <si>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</si>
  <si>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</si>
  <si>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</si>
  <si>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</si>
  <si>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</si>
  <si>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</si>
  <si>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</si>
  <si>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</si>
  <si>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</si>
  <si>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</si>
  <si>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</si>
  <si>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</si>
  <si>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</si>
  <si>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</si>
  <si>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</si>
  <si>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</si>
  <si>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</si>
  <si>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</si>
  <si>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</si>
  <si>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</si>
  <si>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</si>
  <si>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</si>
  <si>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</si>
  <si>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</si>
  <si>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</si>
  <si>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</si>
  <si>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</si>
  <si>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</si>
  <si>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</si>
  <si>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</si>
  <si>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</si>
  <si>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</si>
  <si>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</si>
  <si>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</si>
  <si>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</si>
  <si>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</si>
  <si>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</si>
  <si>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</si>
  <si>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</si>
  <si>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</si>
  <si>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</si>
  <si>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</si>
  <si>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</si>
  <si>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</si>
  <si>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</si>
  <si>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</si>
  <si>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</si>
  <si>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</si>
  <si>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</si>
  <si>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</si>
  <si>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</si>
  <si>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</si>
  <si>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</si>
  <si>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</si>
  <si>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</si>
  <si>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</si>
  <si>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</si>
  <si>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</si>
  <si>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</si>
  <si>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</si>
  <si>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</si>
  <si>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</si>
  <si>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</si>
  <si>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</si>
  <si>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</si>
  <si>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</si>
  <si>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</si>
  <si>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</si>
  <si>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</si>
  <si>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</si>
  <si>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</si>
  <si>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</si>
  <si>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</si>
  <si>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</si>
  <si>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</si>
  <si>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</si>
  <si>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</si>
  <si>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</si>
  <si>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</si>
  <si>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</si>
  <si>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</si>
  <si>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</si>
  <si>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</si>
  <si>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</si>
  <si>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</si>
  <si>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</si>
  <si>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</si>
  <si>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</si>
  <si>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</si>
  <si>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</si>
  <si>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</si>
  <si>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</si>
  <si>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</si>
  <si>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</si>
  <si>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</si>
  <si>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</si>
  <si>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</si>
  <si>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</si>
  <si>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</si>
  <si>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</si>
  <si>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</si>
  <si>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</si>
  <si>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</si>
  <si>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</si>
  <si>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</si>
  <si>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</si>
  <si>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</si>
  <si>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</si>
  <si>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</si>
  <si>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</si>
  <si>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</si>
  <si>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</si>
  <si>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</si>
  <si>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</si>
  <si>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</si>
  <si>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</si>
  <si>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</si>
  <si>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</si>
  <si>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</si>
  <si>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</si>
  <si>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</si>
  <si>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</si>
  <si>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</si>
  <si>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</si>
  <si>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</si>
  <si>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</si>
  <si>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</si>
  <si>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</si>
  <si>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</si>
  <si>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</si>
  <si>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</si>
  <si>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</si>
  <si>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</si>
  <si>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</si>
  <si>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</si>
  <si>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</si>
  <si>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</si>
  <si>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</si>
  <si>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</si>
  <si>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</si>
  <si>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</si>
  <si>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</si>
  <si>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</si>
  <si>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</si>
  <si>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</si>
  <si>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</si>
  <si>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</si>
  <si>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</si>
  <si>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</si>
  <si>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</si>
  <si>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</si>
  <si>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</si>
  <si>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</si>
  <si>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</si>
  <si>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</si>
  <si>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</si>
  <si>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</si>
  <si>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</si>
  <si>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</si>
  <si>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</si>
  <si>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</si>
  <si>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</si>
  <si>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</si>
  <si>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</si>
  <si>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</si>
  <si>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</si>
  <si>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</si>
  <si>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</si>
  <si>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</si>
  <si>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</si>
  <si>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</si>
  <si>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</si>
  <si>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</si>
  <si>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</si>
  <si>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</si>
  <si>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</si>
  <si>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</si>
  <si>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</si>
  <si>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</si>
  <si>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</si>
  <si>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</si>
  <si>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</si>
  <si>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</si>
  <si>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</si>
  <si>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</si>
  <si>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</si>
  <si>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</si>
  <si>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</si>
  <si>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</si>
  <si>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</si>
  <si>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</si>
  <si>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</si>
  <si>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</si>
  <si>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</si>
  <si>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</si>
  <si>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</si>
  <si>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</si>
  <si>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</si>
  <si>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</si>
  <si>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</si>
  <si>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</si>
  <si>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</si>
  <si>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</si>
  <si>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</si>
  <si>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</si>
  <si>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</si>
  <si>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</si>
  <si>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</si>
  <si>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</si>
  <si>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</si>
  <si>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</si>
  <si>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</si>
  <si>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</si>
  <si>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</si>
  <si>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</si>
  <si>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</si>
  <si>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</si>
  <si>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</si>
  <si>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</si>
  <si>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</si>
  <si>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</si>
  <si>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</si>
  <si>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</si>
  <si>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</si>
  <si>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</si>
  <si>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</si>
  <si>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</si>
  <si>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</si>
  <si>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</si>
  <si>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</si>
  <si>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</si>
  <si>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</si>
  <si>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</si>
  <si>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</si>
  <si>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</si>
  <si>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</si>
  <si>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</si>
  <si>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</si>
  <si>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</si>
  <si>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</si>
  <si>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</si>
  <si>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</si>
  <si>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</si>
  <si>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</si>
  <si>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</si>
  <si>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</si>
  <si>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</si>
  <si>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</si>
  <si>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</si>
  <si>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</si>
  <si>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</si>
  <si>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</si>
  <si>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</si>
  <si>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</si>
  <si>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</si>
  <si>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</si>
  <si>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</si>
  <si>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</si>
  <si>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</si>
  <si>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</si>
  <si>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</si>
  <si>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</si>
  <si>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</si>
  <si>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</si>
  <si>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</si>
  <si>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</si>
  <si>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</si>
  <si>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</si>
  <si>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</si>
  <si>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</si>
  <si>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</si>
  <si>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</si>
  <si>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</si>
  <si>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</si>
  <si>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</si>
  <si>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</si>
  <si>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</si>
  <si>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</si>
  <si>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</si>
  <si>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</si>
  <si>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</si>
  <si>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</si>
  <si>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</si>
  <si>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</si>
  <si>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</si>
  <si>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</si>
  <si>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</si>
  <si>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</si>
  <si>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</si>
  <si>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</si>
  <si>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</si>
  <si>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</si>
  <si>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</si>
  <si>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</si>
  <si>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</si>
  <si>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</si>
  <si>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</si>
  <si>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</si>
  <si>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</si>
  <si>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</si>
  <si>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</si>
  <si>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</si>
  <si>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</si>
  <si>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</si>
  <si>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</si>
  <si>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</si>
  <si>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</si>
  <si>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</si>
  <si>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</si>
  <si>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</si>
  <si>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</si>
  <si>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</si>
  <si>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</si>
  <si>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</si>
  <si>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</si>
  <si>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</si>
  <si>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</si>
  <si>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</si>
  <si>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</si>
  <si>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</si>
  <si>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</si>
  <si>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</si>
  <si>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</si>
  <si>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</si>
  <si>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</si>
  <si>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</si>
  <si>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</si>
  <si>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</si>
  <si>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</si>
  <si>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</si>
  <si>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</si>
  <si>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</si>
  <si>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</si>
  <si>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</si>
  <si>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</si>
  <si>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</si>
  <si>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</si>
  <si>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</si>
  <si>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</si>
  <si>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</si>
  <si>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</si>
  <si>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</si>
  <si>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</si>
  <si>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</si>
  <si>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</si>
  <si>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</si>
  <si>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</si>
  <si>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</si>
  <si>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</si>
  <si>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</si>
  <si>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</si>
  <si>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</si>
  <si>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</si>
  <si>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</si>
  <si>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</si>
  <si>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</si>
  <si>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</si>
  <si>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</si>
  <si>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</si>
  <si>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</si>
  <si>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</si>
  <si>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</si>
  <si>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</si>
  <si>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</si>
  <si>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</si>
  <si>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</si>
  <si>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</si>
  <si>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</si>
  <si>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</si>
  <si>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</si>
  <si>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</si>
  <si>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</si>
  <si>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</si>
  <si>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</si>
  <si>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</si>
  <si>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</si>
  <si>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</si>
  <si>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</si>
  <si>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</si>
  <si>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</si>
  <si>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</si>
  <si>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</si>
  <si>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</si>
  <si>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</si>
  <si>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</si>
  <si>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</si>
  <si>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</si>
  <si>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</si>
  <si>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</si>
  <si>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</si>
  <si>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</si>
  <si>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</si>
  <si>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</si>
  <si>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</si>
  <si>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</si>
  <si>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</si>
  <si>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</si>
  <si>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</si>
  <si>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</si>
  <si>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</si>
  <si>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</si>
  <si>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</si>
  <si>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</si>
  <si>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</si>
  <si>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</si>
  <si>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</si>
  <si>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</si>
  <si>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</si>
  <si>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</si>
  <si>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</si>
  <si>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</si>
  <si>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</si>
  <si>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</si>
  <si>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</si>
  <si>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</si>
  <si>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</si>
  <si>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</si>
  <si>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</si>
  <si>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</si>
  <si>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</si>
  <si>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</si>
  <si>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</si>
  <si>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</si>
  <si>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</si>
  <si>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</si>
  <si>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</si>
  <si>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</si>
  <si>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</si>
  <si>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</si>
  <si>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</si>
  <si>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</si>
  <si>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</si>
  <si>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</si>
  <si>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</si>
  <si>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</si>
  <si>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</si>
  <si>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</si>
  <si>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</si>
  <si>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</si>
  <si>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</si>
  <si>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</si>
  <si>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</si>
  <si>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</si>
  <si>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</si>
  <si>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</si>
  <si>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</si>
  <si>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</si>
  <si>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</si>
  <si>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</si>
  <si>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</si>
  <si>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</si>
  <si>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</si>
  <si>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</si>
  <si>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</si>
  <si>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</si>
  <si>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</si>
  <si>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</si>
  <si>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</si>
  <si>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</si>
  <si>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</si>
  <si>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</si>
  <si>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</si>
  <si>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</si>
  <si>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</si>
  <si>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</si>
  <si>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</si>
  <si>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</si>
  <si>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</si>
  <si>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</si>
  <si>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</si>
  <si>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</si>
  <si>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</si>
  <si>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</si>
  <si>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</si>
  <si>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</si>
  <si>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</si>
  <si>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</si>
  <si>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</si>
  <si>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</si>
  <si>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</si>
  <si>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</si>
  <si>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</si>
  <si>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</si>
  <si>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</si>
  <si>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</si>
  <si>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</si>
  <si>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</si>
  <si>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</si>
  <si>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</si>
  <si>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</si>
  <si>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</si>
  <si>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</si>
  <si>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</si>
  <si>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</si>
  <si>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</si>
  <si>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</si>
  <si>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</si>
  <si>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</si>
  <si>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</si>
  <si>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</si>
  <si>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</si>
  <si>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</si>
  <si>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</si>
  <si>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</si>
  <si>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</si>
  <si>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</si>
  <si>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</si>
  <si>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</si>
  <si>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</si>
  <si>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</si>
  <si>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</si>
  <si>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</si>
  <si>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</si>
  <si>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</si>
  <si>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</si>
  <si>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</si>
  <si>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</si>
  <si>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</si>
  <si>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</si>
  <si>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</si>
  <si>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</si>
  <si>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</si>
  <si>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</si>
  <si>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</si>
  <si>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</si>
  <si>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</si>
  <si>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</si>
  <si>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</si>
  <si>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</si>
  <si>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</si>
  <si>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</si>
  <si>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</si>
  <si>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</si>
  <si>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</si>
  <si>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</si>
  <si>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</si>
  <si>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</si>
  <si>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</si>
  <si>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</si>
  <si>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</si>
  <si>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</si>
  <si>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</si>
  <si>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</si>
  <si>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</si>
  <si>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</si>
  <si>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</si>
  <si>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</si>
  <si>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</si>
  <si>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</si>
  <si>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</si>
  <si>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</si>
  <si>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</si>
  <si>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</si>
  <si>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</si>
  <si>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</si>
  <si>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</si>
  <si>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</si>
  <si>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</si>
  <si>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</si>
  <si>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</si>
  <si>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</si>
  <si>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</si>
  <si>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</si>
  <si>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</si>
  <si>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</si>
  <si>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</si>
  <si>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</si>
  <si>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</si>
  <si>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</si>
  <si>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</si>
  <si>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</si>
  <si>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</si>
  <si>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</si>
  <si>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</si>
  <si>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</si>
  <si>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</si>
  <si>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</si>
  <si>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</si>
  <si>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</si>
  <si>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</si>
  <si>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</si>
  <si>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</si>
  <si>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</si>
  <si>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</si>
  <si>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</si>
  <si>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</si>
  <si>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</si>
  <si>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</si>
  <si>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</si>
  <si>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</si>
  <si>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</si>
  <si>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</si>
  <si>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</si>
  <si>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</si>
  <si>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</si>
  <si>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</si>
  <si>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</si>
  <si>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</si>
  <si>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</si>
  <si>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</si>
  <si>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</si>
  <si>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</si>
  <si>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</si>
  <si>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</si>
  <si>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</si>
  <si>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</si>
  <si>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</si>
  <si>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</si>
  <si>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</si>
  <si>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</si>
  <si>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</si>
  <si>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</si>
  <si>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</si>
  <si>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</si>
  <si>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</si>
  <si>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</si>
  <si>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</si>
  <si>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</si>
  <si>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</si>
  <si>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</si>
  <si>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</si>
  <si>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</si>
  <si>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</si>
  <si>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</si>
  <si>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</si>
  <si>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</si>
  <si>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</si>
  <si>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</si>
  <si>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</si>
  <si>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</si>
  <si>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</si>
  <si>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</si>
  <si>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</si>
  <si>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</si>
  <si>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</si>
  <si>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</si>
  <si>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</si>
  <si>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</si>
  <si>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</si>
  <si>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</si>
  <si>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</si>
  <si>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</si>
  <si>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</si>
  <si>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</si>
  <si>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</si>
  <si>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</si>
  <si>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</si>
  <si>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</si>
  <si>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</si>
  <si>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</si>
  <si>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</si>
  <si>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</si>
  <si>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</si>
  <si>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</si>
  <si>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</si>
  <si>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</si>
  <si>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</si>
  <si>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</si>
  <si>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</si>
  <si>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</si>
  <si>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</si>
  <si>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</si>
  <si>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</si>
  <si>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</si>
  <si>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</si>
  <si>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</si>
  <si>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</si>
  <si>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</si>
  <si>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</si>
  <si>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</si>
  <si>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</si>
  <si>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</si>
  <si>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</si>
  <si>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</si>
  <si>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</si>
  <si>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</si>
  <si>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</si>
  <si>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</si>
  <si>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</si>
  <si>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</si>
  <si>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</si>
  <si>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</si>
  <si>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</si>
  <si>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</si>
  <si>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</si>
  <si>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</si>
  <si>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</si>
  <si>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</si>
  <si>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</si>
  <si>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</si>
  <si>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</si>
  <si>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</si>
  <si>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</si>
  <si>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</si>
  <si>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</si>
  <si>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</si>
  <si>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</si>
  <si>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</si>
  <si>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</si>
  <si>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</si>
  <si>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</si>
  <si>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</si>
  <si>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</si>
  <si>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</si>
  <si>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</si>
  <si>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</si>
  <si>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</si>
  <si>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</si>
  <si>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</si>
  <si>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</si>
  <si>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</si>
  <si>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</si>
  <si>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</si>
  <si>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</si>
  <si>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</si>
  <si>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</si>
  <si>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</si>
  <si>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</si>
  <si>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</si>
  <si>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</si>
  <si>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</si>
  <si>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</si>
  <si>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</si>
  <si>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</si>
  <si>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</si>
  <si>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</si>
  <si>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</si>
  <si>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</si>
  <si>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</si>
  <si>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</si>
  <si>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</si>
  <si>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</si>
  <si>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</si>
  <si>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</si>
  <si>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</si>
  <si>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</si>
  <si>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</si>
  <si>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</si>
  <si>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</si>
  <si>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</si>
  <si>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</si>
  <si>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</si>
  <si>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</si>
  <si>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</si>
  <si>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</si>
  <si>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</si>
  <si>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</si>
  <si>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</si>
  <si>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</si>
  <si>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</si>
  <si>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</si>
  <si>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</si>
  <si>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</si>
  <si>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</si>
  <si>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</si>
  <si>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</si>
  <si>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</si>
  <si>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</si>
  <si>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</si>
  <si>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</si>
  <si>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</si>
  <si>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</si>
  <si>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</si>
  <si>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</si>
  <si>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</si>
  <si>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</si>
  <si>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</si>
  <si>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</si>
  <si>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</si>
  <si>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</si>
  <si>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</si>
  <si>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</si>
  <si>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</si>
  <si>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</si>
  <si>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</si>
  <si>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</si>
  <si>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</si>
  <si>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</si>
  <si>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</si>
  <si>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</si>
  <si>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</si>
  <si>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</si>
  <si>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</si>
  <si>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</si>
  <si>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</si>
  <si>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</si>
  <si>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</si>
  <si>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</si>
  <si>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</si>
  <si>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</si>
  <si>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</si>
  <si>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</si>
  <si>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</si>
  <si>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</si>
  <si>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</si>
  <si>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</si>
  <si>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</si>
  <si>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</si>
  <si>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</si>
  <si>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</si>
  <si>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</si>
  <si>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</si>
  <si>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</si>
  <si>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</si>
  <si>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</si>
  <si>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</si>
  <si>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</si>
  <si>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</si>
  <si>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</si>
  <si>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</si>
  <si>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</si>
  <si>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</si>
  <si>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</si>
  <si>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</si>
  <si>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</si>
  <si>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</si>
  <si>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</si>
  <si>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</si>
  <si>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</si>
  <si>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</si>
  <si>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</si>
  <si>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</si>
  <si>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</si>
  <si>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</si>
  <si>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</si>
  <si>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</si>
  <si>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</si>
  <si>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</si>
  <si>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</si>
  <si>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</si>
  <si>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</si>
  <si>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</si>
  <si>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</si>
  <si>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</si>
  <si>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</si>
  <si>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</si>
  <si>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</si>
  <si>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</si>
  <si>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</si>
  <si>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</si>
  <si>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</si>
  <si>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</si>
  <si>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</si>
  <si>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</si>
  <si>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</si>
  <si>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</si>
  <si>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</si>
  <si>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</si>
  <si>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</si>
  <si>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</si>
  <si>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</si>
  <si>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</si>
  <si>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</si>
  <si>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</si>
  <si>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</si>
  <si>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</si>
  <si>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</si>
  <si>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</si>
  <si>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</si>
  <si>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</si>
  <si>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</si>
  <si>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</si>
  <si>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</si>
  <si>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</si>
  <si>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</si>
  <si>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</si>
  <si>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</si>
  <si>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</si>
  <si>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</si>
  <si>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</si>
  <si>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</si>
  <si>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</si>
  <si>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</si>
  <si>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</si>
  <si>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</si>
  <si>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</si>
  <si>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</si>
  <si>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</si>
  <si>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</si>
  <si>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</si>
  <si>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</si>
  <si>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</si>
  <si>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</si>
  <si>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</si>
  <si>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</si>
  <si>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</si>
  <si>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</si>
  <si>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</si>
  <si>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</si>
  <si>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</si>
  <si>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</si>
  <si>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</si>
  <si>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</si>
  <si>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</si>
  <si>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</si>
  <si>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</si>
  <si>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</si>
  <si>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</si>
  <si>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</si>
  <si>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</si>
  <si>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</si>
  <si>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</si>
  <si>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</si>
  <si>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</si>
  <si>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</si>
  <si>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</si>
  <si>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</si>
  <si>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</si>
  <si>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</si>
  <si>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</si>
  <si>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</si>
  <si>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</si>
  <si>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</si>
  <si>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</si>
  <si>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</si>
  <si>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</si>
  <si>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</si>
  <si>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</si>
  <si>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</si>
  <si>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</si>
  <si>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</si>
  <si>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</si>
  <si>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</si>
  <si>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</si>
  <si>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</si>
  <si>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</si>
  <si>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</si>
  <si>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</si>
  <si>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</si>
  <si>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</si>
  <si>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</si>
  <si>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</si>
  <si>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</si>
  <si>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</si>
  <si>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</si>
  <si>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</si>
  <si>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</si>
  <si>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</si>
  <si>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</si>
  <si>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</si>
  <si>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</si>
  <si>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</si>
  <si>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</si>
  <si>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</si>
  <si>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</si>
  <si>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</si>
  <si>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</si>
  <si>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</si>
  <si>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</si>
  <si>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</si>
  <si>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</si>
  <si>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</si>
  <si>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</si>
  <si>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</si>
  <si>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</si>
  <si>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</si>
  <si>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</si>
  <si>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</si>
  <si>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</si>
  <si>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</si>
  <si>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</si>
  <si>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</si>
  <si>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</si>
  <si>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</si>
  <si>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</si>
  <si>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</si>
  <si>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</si>
  <si>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</si>
  <si>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</si>
  <si>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</si>
  <si>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</si>
  <si>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</si>
  <si>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</si>
  <si>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</si>
  <si>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</si>
  <si>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</si>
  <si>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</si>
  <si>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</si>
  <si>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</si>
  <si>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</si>
  <si>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</si>
  <si>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</si>
  <si>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</si>
  <si>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</si>
  <si>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</si>
  <si>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</si>
  <si>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</si>
  <si>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</si>
  <si>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</si>
  <si>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</si>
  <si>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</si>
  <si>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</si>
  <si>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</si>
  <si>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</si>
  <si>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</si>
  <si>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</si>
  <si>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</si>
  <si>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</si>
  <si>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</si>
  <si>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</si>
  <si>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</si>
  <si>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</si>
  <si>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</si>
  <si>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</si>
  <si>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</si>
  <si>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</si>
  <si>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</si>
  <si>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</si>
  <si>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</si>
  <si>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</si>
  <si>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</si>
  <si>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</si>
  <si>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</si>
  <si>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</si>
  <si>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</si>
  <si>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</si>
  <si>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</si>
  <si>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</si>
  <si>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</si>
  <si>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</si>
  <si>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</si>
  <si>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</si>
  <si>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</si>
  <si>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</si>
  <si>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</si>
  <si>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</si>
  <si>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</si>
  <si>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</si>
  <si>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</si>
  <si>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</si>
  <si>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</si>
  <si>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</si>
  <si>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</si>
  <si>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</si>
  <si>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</si>
  <si>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</si>
  <si>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</si>
  <si>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</si>
  <si>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</si>
  <si>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</si>
  <si>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</si>
  <si>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</si>
  <si>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</si>
  <si>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</si>
  <si>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</si>
  <si>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</si>
  <si>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</si>
  <si>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</si>
  <si>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</si>
  <si>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</si>
  <si>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</si>
  <si>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</si>
  <si>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</si>
  <si>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</si>
  <si>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</si>
  <si>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</si>
  <si>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</si>
  <si>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</si>
  <si>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</si>
  <si>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</si>
  <si>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</si>
  <si>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</si>
  <si>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</si>
  <si>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</si>
  <si>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</si>
  <si>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</si>
  <si>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</si>
  <si>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</si>
  <si>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</si>
  <si>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</si>
  <si>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</si>
  <si>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</si>
  <si>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</si>
  <si>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</si>
  <si>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</si>
  <si>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</si>
  <si>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</si>
  <si>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</si>
  <si>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</si>
  <si>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</si>
  <si>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</si>
  <si>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</si>
  <si>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</si>
  <si>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</si>
  <si>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</si>
  <si>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</si>
  <si>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</si>
  <si>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</si>
  <si>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</si>
  <si>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</si>
  <si>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</si>
  <si>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</si>
  <si>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</si>
  <si>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</si>
  <si>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</si>
  <si>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</si>
  <si>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</si>
  <si>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</si>
  <si>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</si>
  <si>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</si>
  <si>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</si>
  <si>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</si>
  <si>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</si>
  <si>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</si>
  <si>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</si>
  <si>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</si>
  <si>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</si>
  <si>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</si>
  <si>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</si>
  <si>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</si>
  <si>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</si>
  <si>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</si>
  <si>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</si>
  <si>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</si>
  <si>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</si>
  <si>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</si>
  <si>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</si>
  <si>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</si>
  <si>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</si>
  <si>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</si>
  <si>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</si>
  <si>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</si>
  <si>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</si>
  <si>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</si>
  <si>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</si>
  <si>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</si>
  <si>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</si>
  <si>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</si>
  <si>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</si>
  <si>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</si>
  <si>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</si>
  <si>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</si>
  <si>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</si>
  <si>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</si>
  <si>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</si>
  <si>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</si>
  <si>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</si>
  <si>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</si>
  <si>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</si>
  <si>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</si>
  <si>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</si>
  <si>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</si>
  <si>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</si>
  <si>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</si>
  <si>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</si>
  <si>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</si>
  <si>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</si>
  <si>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</si>
  <si>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</si>
  <si>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</si>
  <si>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</si>
  <si>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</si>
  <si>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</si>
  <si>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</si>
  <si>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</si>
  <si>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</si>
  <si>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</si>
  <si>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</si>
  <si>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</si>
  <si>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</si>
  <si>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</si>
  <si>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</si>
  <si>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</si>
  <si>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</si>
  <si>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</si>
  <si>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</si>
  <si>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</si>
  <si>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</si>
  <si>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</si>
  <si>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</si>
  <si>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</si>
  <si>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</si>
  <si>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</si>
  <si>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</si>
  <si>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</si>
  <si>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</si>
  <si>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</si>
  <si>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</si>
  <si>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</si>
  <si>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</si>
  <si>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</si>
  <si>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</si>
  <si>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</si>
  <si>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</si>
  <si>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</si>
  <si>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</si>
  <si>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</si>
  <si>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</si>
  <si>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</si>
  <si>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</si>
  <si>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</si>
  <si>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</si>
  <si>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</si>
  <si>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</si>
  <si>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</si>
  <si>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</si>
  <si>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</si>
  <si>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</si>
  <si>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</si>
  <si>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</si>
  <si>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</si>
  <si>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</si>
  <si>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</si>
  <si>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</si>
  <si>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</si>
  <si>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</si>
  <si>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</si>
  <si>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</si>
  <si>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</si>
  <si>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</si>
  <si>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</si>
  <si>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</si>
  <si>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</si>
  <si>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</si>
  <si>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</si>
  <si>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</si>
  <si>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</si>
  <si>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</si>
  <si>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</si>
  <si>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</si>
  <si>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</si>
  <si>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</si>
  <si>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</si>
  <si>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</si>
  <si>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</si>
  <si>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</si>
  <si>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</si>
  <si>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</si>
  <si>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</si>
  <si>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</si>
  <si>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</si>
  <si>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</si>
  <si>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</si>
  <si>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</si>
  <si>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</si>
  <si>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</si>
  <si>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</si>
  <si>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</si>
  <si>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</si>
  <si>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</si>
  <si>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</si>
  <si>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</si>
  <si>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</si>
  <si>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</si>
  <si>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</si>
  <si>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</si>
  <si>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</si>
  <si>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</si>
  <si>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</si>
  <si>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</si>
  <si>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</si>
  <si>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</si>
  <si>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</si>
  <si>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</si>
  <si>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</si>
  <si>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</si>
  <si>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</si>
  <si>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</si>
  <si>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</si>
  <si>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</si>
  <si>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</si>
  <si>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</si>
  <si>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</si>
  <si>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</si>
  <si>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</si>
  <si>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</si>
  <si>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</si>
  <si>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</si>
  <si>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</si>
  <si>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</si>
  <si>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</si>
  <si>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</si>
  <si>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</si>
  <si>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</si>
  <si>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</si>
  <si>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</si>
  <si>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</si>
  <si>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</si>
  <si>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</si>
  <si>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</si>
  <si>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</si>
  <si>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</si>
  <si>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</si>
  <si>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</si>
  <si>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</si>
  <si>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</si>
  <si>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</si>
  <si>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</si>
  <si>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</si>
  <si>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</si>
  <si>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</si>
  <si>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</si>
  <si>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</si>
  <si>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</si>
  <si>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</si>
  <si>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</si>
  <si>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</si>
  <si>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</si>
  <si>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</si>
  <si>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</si>
  <si>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</si>
  <si>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</si>
  <si>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</si>
  <si>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</si>
  <si>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</si>
  <si>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</si>
  <si>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</si>
  <si>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</si>
  <si>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</si>
  <si>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</si>
  <si>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</si>
  <si>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</si>
  <si>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</si>
  <si>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</si>
  <si>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</si>
  <si>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</si>
  <si>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</si>
  <si>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</si>
  <si>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</si>
  <si>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</si>
  <si>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</si>
  <si>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</si>
  <si>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</si>
  <si>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</si>
  <si>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</si>
  <si>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</si>
  <si>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</si>
  <si>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</si>
  <si>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</si>
  <si>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</si>
  <si>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</si>
  <si>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</si>
  <si>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</si>
  <si>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</si>
  <si>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</si>
  <si>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</si>
  <si>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</si>
  <si>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</si>
  <si>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</si>
  <si>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</si>
  <si>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</si>
  <si>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</si>
  <si>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</si>
  <si>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</si>
  <si>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</si>
  <si>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</si>
  <si>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</si>
  <si>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</si>
  <si>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</si>
  <si>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</si>
  <si>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</si>
  <si>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</si>
  <si>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</si>
  <si>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</si>
  <si>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</si>
  <si>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</si>
  <si>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</si>
  <si>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</si>
  <si>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</si>
  <si>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</si>
  <si>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</si>
  <si>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</si>
  <si>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</si>
  <si>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</si>
  <si>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</si>
  <si>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</si>
  <si>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</si>
  <si>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</si>
  <si>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</si>
  <si>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</si>
  <si>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</si>
  <si>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</si>
  <si>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</si>
  <si>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</si>
  <si>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</si>
  <si>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</si>
  <si>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</si>
  <si>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</si>
  <si>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</si>
  <si>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</si>
  <si>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</si>
  <si>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</si>
  <si>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</si>
  <si>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</si>
  <si>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</si>
  <si>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</si>
  <si>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</si>
  <si>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</si>
  <si>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</si>
  <si>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</si>
  <si>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</si>
  <si>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</si>
  <si>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</si>
  <si>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</si>
  <si>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</si>
  <si>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</si>
  <si>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</si>
  <si>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</si>
  <si>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</si>
  <si>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</si>
  <si>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</si>
  <si>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</si>
  <si>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</si>
  <si>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</si>
  <si>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</si>
  <si>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</si>
  <si>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</si>
  <si>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</si>
  <si>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</si>
  <si>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</si>
  <si>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</si>
  <si>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</si>
  <si>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</si>
  <si>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</si>
  <si>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</si>
  <si>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</si>
  <si>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</si>
  <si>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</si>
  <si>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</si>
  <si>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</si>
  <si>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</si>
  <si>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</si>
  <si>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</si>
  <si>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</si>
  <si>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</si>
  <si>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</si>
  <si>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</si>
  <si>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</si>
  <si>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</si>
  <si>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</si>
  <si>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</si>
  <si>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</si>
  <si>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</si>
  <si>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</si>
  <si>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</si>
  <si>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</si>
  <si>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</si>
  <si>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</si>
  <si>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</si>
  <si>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</si>
  <si>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</si>
  <si>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</si>
  <si>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</si>
  <si>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</si>
  <si>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</si>
  <si>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</si>
  <si>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</si>
  <si>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</si>
  <si>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</si>
  <si>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</si>
  <si>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</si>
  <si>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</si>
  <si>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</si>
  <si>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</si>
  <si>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</si>
  <si>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</si>
  <si>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</si>
  <si>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</si>
  <si>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</si>
  <si>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</si>
  <si>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</si>
  <si>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</si>
  <si>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</si>
  <si>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</si>
  <si>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</si>
  <si>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</si>
  <si>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</si>
  <si>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</si>
  <si>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</si>
  <si>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</si>
  <si>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</si>
  <si>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</si>
  <si>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</si>
  <si>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</si>
  <si>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</si>
  <si>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</si>
  <si>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</si>
  <si>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</si>
  <si>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</si>
  <si>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</si>
  <si>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</si>
  <si>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</si>
  <si>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</si>
  <si>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</si>
  <si>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</si>
  <si>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</si>
  <si>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</si>
  <si>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</si>
  <si>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</si>
  <si>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</si>
  <si>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</si>
  <si>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</si>
  <si>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</si>
  <si>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</si>
  <si>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</si>
  <si>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</si>
  <si>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</si>
  <si>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</si>
  <si>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</si>
  <si>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</si>
  <si>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</si>
  <si>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</si>
  <si>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</si>
  <si>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</si>
  <si>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</si>
  <si>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</si>
  <si>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</si>
  <si>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</si>
  <si>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</si>
  <si>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</si>
  <si>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</si>
  <si>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</si>
  <si>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</si>
  <si>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</si>
  <si>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</si>
  <si>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</si>
  <si>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</si>
  <si>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</si>
  <si>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</si>
  <si>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</si>
  <si>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</si>
  <si>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</si>
  <si>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</si>
  <si>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</si>
  <si>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</si>
  <si>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</si>
  <si>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</si>
  <si>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</si>
  <si>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</si>
  <si>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</si>
  <si>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</si>
  <si>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</si>
  <si>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</si>
  <si>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</si>
  <si>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</si>
  <si>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</si>
  <si>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</si>
  <si>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</si>
  <si>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</si>
  <si>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</si>
  <si>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</si>
  <si>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</si>
  <si>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</si>
  <si>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</si>
  <si>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</si>
  <si>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</si>
  <si>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</si>
  <si>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</si>
  <si>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</si>
  <si>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</si>
  <si>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</si>
  <si>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</si>
  <si>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</si>
  <si>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</si>
  <si>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</si>
  <si>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</si>
  <si>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</si>
  <si>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</si>
  <si>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</si>
  <si>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</si>
  <si>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</si>
  <si>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</si>
  <si>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</si>
  <si>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</si>
  <si>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</si>
  <si>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</si>
  <si>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</si>
  <si>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</si>
  <si>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</si>
  <si>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</si>
  <si>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</si>
  <si>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</si>
  <si>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</si>
  <si>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</si>
  <si>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</si>
  <si>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</si>
  <si>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</si>
  <si>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</si>
  <si>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</si>
  <si>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</si>
  <si>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</si>
  <si>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</si>
  <si>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</si>
  <si>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</si>
  <si>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</si>
  <si>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</si>
  <si>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</si>
  <si>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</si>
  <si>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</si>
  <si>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</si>
  <si>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</si>
  <si>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</si>
  <si>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</si>
  <si>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</si>
  <si>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</si>
  <si>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</si>
  <si>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</si>
  <si>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</si>
  <si>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</si>
  <si>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</si>
  <si>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</si>
  <si>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</si>
  <si>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</si>
  <si>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</si>
  <si>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</si>
  <si>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</si>
  <si>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</si>
  <si>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</si>
  <si>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</si>
  <si>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</si>
  <si>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</si>
  <si>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</si>
  <si>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</si>
  <si>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</si>
  <si>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</si>
  <si>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</si>
  <si>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</si>
  <si>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</si>
  <si>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</si>
  <si>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</si>
  <si>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</si>
  <si>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</si>
  <si>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</si>
  <si>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</si>
  <si>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</si>
  <si>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</si>
  <si>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</si>
  <si>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</si>
  <si>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</si>
  <si>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</si>
  <si>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</si>
  <si>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</si>
  <si>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</si>
  <si>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</si>
  <si>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</si>
  <si>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</si>
  <si>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</si>
  <si>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</si>
  <si>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</si>
  <si>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</si>
  <si>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</si>
  <si>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</si>
  <si>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</si>
  <si>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</si>
  <si>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</si>
  <si>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</si>
  <si>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</si>
  <si>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</si>
  <si>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</si>
  <si>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</si>
  <si>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</si>
  <si>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</si>
  <si>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</si>
  <si>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</si>
  <si>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</si>
  <si>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</si>
  <si>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</si>
  <si>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</si>
  <si>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</si>
  <si>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</si>
  <si>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</si>
  <si>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</si>
  <si>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</si>
  <si>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</si>
  <si>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</si>
  <si>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</si>
  <si>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</si>
  <si>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</si>
  <si>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</si>
  <si>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</si>
  <si>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</si>
  <si>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</si>
  <si>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</si>
  <si>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</si>
  <si>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</si>
  <si>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</si>
  <si>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</si>
  <si>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</si>
  <si>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</si>
  <si>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</si>
  <si>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</si>
  <si>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</si>
  <si>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</si>
  <si>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</si>
  <si>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</si>
  <si>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</si>
  <si>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</si>
  <si>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</si>
  <si>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</si>
  <si>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</si>
  <si>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</si>
  <si>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</si>
  <si>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</si>
  <si>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</si>
  <si>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</si>
  <si>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</si>
  <si>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</si>
  <si>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</si>
  <si>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</si>
  <si>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</si>
  <si>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</si>
  <si>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</si>
  <si>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</si>
  <si>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</si>
  <si>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</si>
  <si>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</si>
  <si>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</si>
  <si>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</si>
  <si>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</si>
  <si>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</si>
  <si>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</si>
  <si>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</si>
  <si>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</si>
  <si>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</si>
  <si>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</si>
  <si>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</si>
  <si>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</si>
  <si>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</si>
  <si>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</si>
  <si>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</si>
  <si>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</si>
  <si>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</si>
  <si>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</si>
  <si>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</si>
  <si>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</si>
  <si>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</si>
  <si>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</si>
  <si>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</si>
  <si>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</si>
  <si>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</si>
  <si>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</si>
  <si>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</si>
  <si>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</si>
  <si>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</si>
  <si>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</si>
  <si>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</si>
  <si>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</si>
  <si>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</si>
  <si>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</si>
  <si>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</si>
  <si>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</si>
  <si>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</si>
  <si>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</si>
  <si>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</si>
  <si>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</si>
  <si>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</si>
  <si>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</si>
  <si>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</si>
  <si>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</si>
  <si>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</si>
  <si>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</si>
  <si>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</si>
  <si>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</si>
  <si>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</si>
  <si>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</si>
  <si>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</si>
  <si>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</si>
  <si>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</si>
  <si>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</si>
  <si>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</si>
  <si>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</si>
  <si>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</si>
  <si>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</si>
  <si>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</si>
  <si>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</si>
  <si>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</si>
  <si>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</si>
  <si>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</si>
  <si>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</si>
  <si>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</si>
  <si>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</si>
  <si>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</si>
  <si>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</si>
  <si>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</si>
  <si>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</si>
  <si>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</si>
  <si>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</si>
  <si>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</si>
  <si>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</si>
  <si>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</si>
  <si>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</si>
  <si>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</si>
  <si>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</si>
  <si>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</si>
  <si>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</si>
  <si>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</si>
  <si>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</si>
  <si>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</si>
  <si>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</si>
  <si>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</si>
  <si>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</si>
  <si>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</si>
  <si>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</si>
  <si>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</si>
  <si>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</si>
  <si>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</si>
  <si>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</si>
  <si>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</si>
  <si>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</si>
  <si>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</si>
  <si>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</si>
  <si>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</si>
  <si>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</si>
  <si>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</si>
  <si>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</si>
  <si>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</si>
  <si>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</si>
  <si>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</si>
  <si>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</si>
  <si>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</si>
  <si>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</si>
  <si>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</si>
  <si>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</si>
  <si>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</si>
  <si>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</si>
  <si>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</si>
  <si>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</si>
  <si>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</si>
  <si>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</si>
  <si>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</si>
  <si>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</si>
  <si>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</si>
  <si>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</si>
  <si>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</si>
  <si>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</si>
  <si>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</si>
  <si>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</si>
  <si>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</si>
  <si>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</si>
  <si>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</si>
  <si>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</si>
  <si>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</si>
  <si>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</si>
  <si>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</si>
  <si>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</si>
  <si>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</si>
  <si>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</si>
  <si>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</si>
  <si>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</si>
  <si>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</si>
  <si>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</si>
  <si>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</si>
  <si>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</si>
  <si>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</si>
  <si>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</si>
  <si>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</si>
  <si>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</si>
  <si>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</si>
  <si>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</si>
  <si>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</si>
  <si>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</si>
  <si>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</si>
  <si>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</si>
  <si>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</si>
  <si>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</si>
  <si>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</si>
  <si>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</si>
  <si>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</si>
  <si>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</si>
  <si>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</si>
  <si>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</si>
  <si>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</si>
  <si>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</si>
  <si>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</si>
  <si>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</si>
  <si>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</si>
  <si>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</si>
  <si>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</si>
  <si>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</si>
  <si>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</si>
  <si>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</si>
  <si>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</si>
  <si>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</si>
  <si>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</si>
  <si>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</si>
  <si>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</si>
  <si>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</si>
  <si>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</si>
  <si>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</si>
  <si>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</si>
  <si>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</si>
  <si>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</si>
  <si>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</si>
  <si>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</si>
  <si>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</si>
  <si>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</si>
  <si>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</si>
  <si>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</si>
  <si>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</si>
  <si>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</si>
  <si>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</si>
  <si>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</si>
  <si>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</si>
  <si>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</si>
  <si>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</si>
  <si>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</si>
  <si>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</si>
  <si>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</si>
  <si>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</si>
  <si>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</si>
  <si>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</si>
  <si>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</si>
  <si>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</si>
  <si>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</si>
  <si>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</si>
  <si>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</si>
  <si>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</si>
  <si>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</si>
  <si>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</si>
  <si>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</si>
  <si>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</si>
  <si>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</si>
  <si>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</si>
  <si>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</si>
  <si>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</si>
  <si>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</si>
  <si>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</si>
  <si>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</si>
  <si>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</si>
  <si>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</si>
  <si>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</si>
  <si>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</si>
  <si>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</si>
  <si>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</si>
  <si>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</si>
  <si>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</si>
  <si>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</si>
  <si>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</si>
  <si>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</si>
  <si>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</si>
  <si>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</si>
  <si>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</si>
  <si>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</si>
  <si>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</si>
  <si>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</si>
  <si>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</si>
  <si>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</si>
  <si>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</si>
  <si>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</si>
  <si>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</si>
  <si>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</si>
  <si>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</si>
  <si>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</si>
  <si>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</si>
  <si>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</si>
  <si>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</si>
  <si>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</si>
  <si>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</si>
  <si>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</si>
  <si>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</si>
  <si>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</si>
  <si>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</si>
  <si>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</si>
  <si>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</si>
  <si>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</si>
  <si>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</si>
  <si>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</si>
  <si>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</si>
  <si>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</si>
  <si>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</si>
  <si>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</si>
  <si>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</si>
  <si>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</si>
  <si>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</si>
  <si>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</si>
  <si>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</si>
  <si>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</si>
  <si>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</si>
  <si>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</si>
  <si>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</si>
  <si>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</si>
  <si>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</si>
  <si>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</si>
  <si>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</si>
  <si>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</si>
  <si>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</si>
  <si>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</si>
  <si>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</si>
  <si>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</si>
  <si>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</si>
  <si>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</si>
  <si>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</si>
  <si>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</si>
  <si>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</si>
  <si>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</si>
  <si>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</si>
  <si>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</si>
  <si>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</si>
  <si>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</si>
  <si>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</si>
  <si>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</si>
  <si>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</si>
  <si>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</si>
  <si>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</si>
  <si>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</si>
  <si>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</si>
  <si>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</si>
  <si>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</si>
  <si>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</si>
  <si>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</si>
  <si>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</si>
  <si>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</si>
  <si>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</si>
  <si>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</si>
  <si>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</si>
  <si>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</si>
  <si>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</si>
  <si>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</si>
  <si>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</si>
  <si>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</si>
  <si>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</si>
  <si>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</si>
  <si>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</si>
  <si>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</si>
  <si>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</si>
  <si>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</si>
  <si>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</si>
  <si>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</si>
  <si>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</si>
  <si>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</si>
  <si>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</si>
  <si>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</si>
  <si>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</si>
  <si>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</si>
  <si>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</si>
  <si>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</si>
  <si>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</si>
  <si>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</si>
  <si>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</si>
  <si>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</si>
  <si>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</si>
  <si>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</si>
  <si>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</si>
  <si>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</si>
  <si>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</si>
  <si>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</si>
  <si>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</si>
  <si>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</si>
  <si>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</si>
  <si>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</si>
  <si>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</si>
  <si>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</si>
  <si>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</si>
  <si>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</si>
  <si>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</si>
  <si>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</si>
  <si>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</si>
  <si>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</si>
  <si>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</si>
  <si>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</si>
  <si>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</si>
  <si>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</si>
  <si>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</si>
  <si>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</si>
  <si>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</si>
  <si>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</si>
  <si>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</si>
  <si>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</si>
  <si>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</si>
  <si>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</si>
  <si>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</si>
  <si>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</si>
  <si>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</si>
  <si>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</si>
  <si>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</si>
  <si>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</si>
  <si>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</si>
  <si>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</si>
  <si>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</si>
  <si>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</si>
  <si>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</si>
  <si>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</si>
  <si>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</si>
  <si>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</si>
  <si>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</si>
  <si>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</si>
  <si>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</si>
  <si>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</si>
  <si>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</si>
  <si>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</si>
  <si>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</si>
  <si>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</si>
  <si>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</si>
  <si>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</si>
  <si>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</si>
  <si>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</si>
  <si>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</si>
  <si>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</si>
  <si>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</si>
  <si>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</si>
  <si>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</si>
  <si>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</si>
  <si>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</si>
  <si>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</si>
  <si>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</si>
  <si>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</si>
  <si>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</si>
  <si>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</si>
  <si>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</si>
  <si>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</si>
  <si>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</si>
  <si>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</si>
  <si>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</si>
  <si>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</si>
  <si>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</si>
  <si>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</si>
  <si>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</si>
  <si>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</si>
  <si>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</si>
  <si>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</si>
  <si>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</si>
  <si>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</si>
  <si>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</si>
  <si>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</si>
  <si>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</si>
  <si>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</si>
  <si>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</si>
  <si>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</si>
  <si>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</si>
  <si>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</si>
  <si>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</si>
  <si>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</si>
  <si>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</si>
  <si>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</si>
  <si>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</si>
  <si>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</si>
  <si>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</si>
  <si>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</si>
  <si>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</si>
  <si>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</si>
  <si>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</si>
  <si>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</si>
  <si>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</si>
  <si>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</si>
  <si>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</si>
  <si>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</si>
  <si>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</si>
  <si>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</si>
  <si>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</si>
  <si>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</si>
  <si>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</si>
  <si>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</si>
  <si>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</si>
  <si>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</si>
  <si>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</si>
  <si>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</si>
  <si>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</si>
  <si>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</si>
  <si>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</si>
  <si>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</si>
  <si>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</si>
  <si>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</si>
  <si>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</si>
  <si>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</si>
  <si>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</si>
  <si>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</si>
  <si>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</si>
  <si>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</si>
  <si>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</si>
  <si>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</si>
  <si>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</si>
  <si>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</si>
  <si>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</si>
  <si>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</si>
  <si>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</si>
  <si>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</si>
  <si>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</si>
  <si>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</si>
  <si>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</si>
  <si>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</si>
  <si>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</si>
  <si>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</si>
  <si>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</si>
  <si>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</si>
  <si>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</si>
  <si>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</si>
  <si>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</si>
  <si>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</si>
  <si>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</si>
  <si>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</si>
  <si>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</si>
  <si>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</si>
  <si>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</si>
  <si>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</si>
  <si>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</si>
  <si>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</si>
  <si>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</si>
  <si>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</si>
  <si>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</si>
  <si>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</si>
  <si>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</si>
  <si>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</si>
  <si>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</si>
  <si>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</si>
  <si>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</si>
  <si>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</si>
  <si>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</si>
  <si>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</si>
  <si>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</si>
  <si>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</si>
  <si>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</si>
  <si>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</si>
  <si>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</si>
  <si>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</si>
  <si>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</si>
  <si>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</si>
  <si>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</si>
  <si>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</si>
  <si>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</si>
  <si>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</si>
  <si>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</si>
  <si>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</si>
  <si>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</si>
  <si>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</si>
  <si>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</si>
  <si>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</si>
  <si>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</si>
  <si>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</si>
  <si>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</si>
  <si>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</si>
  <si>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</si>
  <si>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</si>
  <si>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</si>
  <si>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</si>
  <si>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</si>
  <si>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</si>
  <si>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</si>
  <si>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</si>
  <si>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</si>
  <si>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</si>
  <si>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</si>
  <si>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</si>
  <si>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</si>
  <si>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</si>
  <si>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</si>
  <si>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</si>
  <si>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</si>
  <si>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</si>
  <si>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</si>
  <si>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</si>
  <si>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</si>
  <si>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</si>
  <si>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</si>
  <si>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</si>
  <si>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</si>
  <si>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</si>
  <si>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</si>
  <si>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</si>
  <si>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</si>
  <si>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</si>
  <si>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</si>
  <si>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</si>
  <si>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</si>
  <si>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</si>
  <si>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</si>
  <si>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</si>
  <si>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</si>
  <si>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</si>
  <si>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</si>
  <si>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</si>
  <si>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</si>
  <si>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</si>
  <si>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</si>
  <si>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</si>
  <si>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</si>
  <si>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</si>
  <si>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</si>
  <si>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</si>
  <si>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</si>
  <si>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</si>
  <si>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</si>
  <si>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</si>
  <si>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</si>
  <si>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</si>
  <si>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</si>
  <si>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</si>
  <si>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</si>
  <si>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</si>
  <si>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</si>
  <si>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</si>
  <si>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</si>
  <si>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</si>
  <si>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</si>
  <si>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</si>
  <si>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</si>
  <si>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</si>
  <si>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</si>
  <si>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</si>
  <si>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</si>
  <si>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</si>
  <si>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</si>
  <si>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</si>
  <si>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</si>
  <si>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</si>
  <si>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</si>
  <si>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</si>
  <si>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</si>
  <si>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</si>
  <si>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</si>
  <si>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</si>
  <si>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</si>
  <si>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</si>
  <si>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</si>
  <si>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</si>
  <si>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</si>
  <si>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</si>
  <si>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</si>
  <si>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</si>
  <si>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</si>
  <si>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</si>
  <si>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</si>
  <si>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</si>
  <si>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</si>
  <si>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</si>
  <si>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</si>
  <si>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</si>
  <si>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</si>
  <si>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</si>
  <si>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</si>
  <si>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</si>
  <si>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</si>
  <si>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</si>
  <si>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</si>
  <si>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</si>
  <si>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</si>
  <si>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</si>
  <si>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</si>
  <si>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</si>
  <si>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</si>
  <si>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</si>
  <si>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</si>
  <si>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</si>
  <si>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</si>
  <si>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</si>
  <si>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</si>
  <si>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</si>
  <si>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</si>
  <si>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</si>
  <si>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</si>
  <si>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</si>
  <si>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</si>
  <si>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</si>
  <si>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</si>
  <si>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</si>
  <si>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</si>
  <si>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</si>
  <si>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</si>
  <si>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</si>
  <si>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</si>
  <si>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</si>
  <si>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</si>
  <si>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</si>
  <si>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</si>
  <si>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</si>
  <si>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</si>
  <si>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</si>
  <si>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</si>
  <si>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</si>
  <si>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</si>
  <si>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</si>
  <si>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</si>
  <si>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</si>
  <si>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</si>
  <si>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</si>
  <si>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</si>
  <si>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</si>
  <si>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</si>
  <si>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</si>
  <si>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</si>
  <si>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</si>
  <si>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</si>
  <si>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</si>
  <si>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</si>
  <si>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</si>
  <si>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</si>
  <si>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</si>
  <si>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</si>
  <si>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</si>
  <si>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</si>
  <si>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</si>
  <si>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</si>
  <si>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</si>
  <si>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</si>
  <si>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</si>
  <si>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</si>
  <si>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</si>
  <si>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</si>
  <si>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</si>
  <si>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</si>
  <si>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</si>
  <si>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</si>
  <si>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</si>
  <si>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</si>
  <si>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</si>
  <si>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</si>
  <si>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</si>
  <si>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</si>
  <si>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</si>
  <si>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</si>
  <si>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</si>
  <si>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</si>
  <si>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</si>
  <si>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</si>
  <si>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</si>
  <si>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</si>
  <si>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</si>
  <si>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</si>
  <si>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</si>
  <si>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</si>
  <si>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</si>
  <si>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</si>
  <si>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</si>
  <si>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</si>
  <si>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</si>
  <si>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</si>
  <si>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</si>
  <si>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</si>
  <si>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</si>
  <si>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</si>
  <si>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</si>
  <si>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</si>
  <si>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</si>
  <si>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</si>
  <si>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</si>
  <si>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</si>
  <si>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</si>
  <si>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</si>
  <si>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</si>
  <si>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</si>
  <si>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</si>
  <si>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</si>
  <si>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</si>
  <si>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</si>
  <si>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</si>
  <si>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</si>
  <si>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</si>
  <si>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</si>
  <si>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</si>
  <si>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</si>
  <si>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</si>
  <si>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</si>
  <si>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</si>
  <si>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</si>
  <si>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</si>
  <si>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</si>
  <si>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</si>
  <si>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</si>
  <si>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</si>
  <si>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</si>
  <si>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</si>
  <si>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</si>
  <si>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</si>
  <si>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</si>
  <si>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</si>
  <si>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</si>
  <si>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</si>
  <si>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</si>
  <si>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</si>
  <si>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</si>
  <si>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</si>
  <si>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</si>
  <si>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</si>
  <si>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</si>
  <si>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</si>
  <si>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</si>
  <si>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</si>
  <si>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</si>
  <si>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</si>
  <si>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</si>
  <si>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</si>
  <si>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</si>
  <si>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</si>
  <si>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</si>
  <si>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</si>
  <si>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</si>
  <si>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</si>
  <si>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</si>
  <si>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</si>
  <si>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</si>
  <si>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</si>
  <si>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</si>
  <si>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</si>
  <si>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</si>
  <si>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</si>
  <si>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</si>
  <si>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</si>
  <si>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</si>
  <si>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</si>
  <si>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</si>
  <si>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</si>
  <si>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</si>
  <si>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</si>
  <si>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</si>
  <si>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</si>
  <si>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</si>
  <si>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</si>
  <si>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</si>
  <si>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</si>
  <si>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</si>
  <si>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</si>
  <si>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</si>
  <si>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</si>
  <si>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</si>
  <si>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</si>
  <si>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</si>
  <si>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</si>
  <si>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</si>
  <si>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</si>
  <si>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</si>
  <si>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</si>
  <si>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</si>
  <si>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</si>
  <si>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</si>
  <si>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</si>
  <si>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</si>
  <si>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</si>
  <si>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</si>
  <si>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</si>
  <si>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</si>
  <si>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</si>
  <si>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</si>
  <si>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</si>
  <si>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</si>
  <si>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</si>
  <si>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</si>
  <si>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</si>
  <si>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</si>
  <si>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</si>
  <si>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</si>
  <si>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</si>
  <si>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</si>
  <si>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</si>
  <si>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</si>
  <si>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</si>
  <si>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</si>
  <si>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</si>
  <si>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</si>
  <si>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</si>
  <si>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</si>
  <si>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</si>
  <si>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</si>
  <si>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</si>
  <si>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</si>
  <si>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</si>
  <si>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</si>
  <si>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</si>
  <si>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</si>
  <si>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</si>
  <si>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</si>
  <si>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</si>
  <si>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</si>
  <si>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</si>
  <si>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</si>
  <si>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</si>
  <si>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</si>
  <si>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</si>
  <si>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</si>
  <si>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</si>
  <si>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</si>
  <si>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</si>
  <si>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</si>
  <si>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</si>
  <si>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</si>
  <si>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</si>
  <si>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</si>
  <si>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</si>
  <si>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</si>
  <si>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</si>
  <si>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</si>
  <si>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</si>
  <si>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</si>
  <si>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</si>
  <si>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</si>
  <si>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</si>
  <si>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</si>
  <si>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</si>
  <si>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</si>
  <si>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</si>
  <si>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</si>
  <si>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</si>
  <si>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</si>
  <si>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</si>
  <si>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</si>
  <si>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</si>
  <si>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</si>
  <si>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</si>
  <si>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</si>
  <si>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</si>
  <si>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</si>
  <si>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</si>
  <si>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</si>
  <si>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</si>
  <si>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</si>
  <si>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</si>
  <si>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</si>
  <si>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</si>
  <si>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</si>
  <si>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</si>
  <si>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</si>
  <si>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</si>
  <si>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</si>
  <si>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</si>
  <si>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</si>
  <si>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</si>
  <si>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</si>
  <si>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</si>
  <si>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</si>
  <si>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</si>
  <si>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</si>
  <si>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</si>
  <si>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</si>
  <si>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</si>
  <si>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</si>
  <si>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</si>
  <si>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</si>
  <si>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</si>
  <si>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</si>
  <si>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</si>
  <si>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</si>
  <si>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</si>
  <si>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</si>
  <si>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</si>
  <si>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</si>
  <si>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</si>
  <si>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</si>
  <si>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</si>
  <si>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</si>
  <si>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</si>
  <si>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</si>
  <si>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</si>
  <si>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</si>
  <si>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</si>
  <si>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</si>
  <si>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</si>
  <si>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</si>
  <si>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</si>
  <si>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</si>
  <si>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</si>
  <si>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</si>
  <si>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</si>
  <si>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</si>
  <si>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</si>
  <si>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</si>
  <si>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</si>
  <si>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</si>
  <si>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</si>
  <si>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</si>
  <si>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</si>
  <si>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</si>
  <si>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</si>
  <si>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</si>
  <si>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</si>
  <si>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</si>
  <si>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</si>
  <si>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</si>
  <si>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</si>
  <si>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</si>
  <si>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</si>
  <si>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</si>
  <si>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</si>
  <si>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</si>
  <si>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</si>
  <si>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</si>
  <si>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</si>
  <si>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</si>
  <si>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</si>
  <si>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</si>
  <si>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</si>
  <si>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</si>
  <si>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</si>
  <si>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</si>
  <si>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</si>
  <si>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</si>
  <si>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</si>
  <si>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</si>
  <si>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</si>
  <si>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</si>
  <si>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</si>
  <si>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</si>
  <si>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</si>
  <si>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</si>
  <si>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</si>
  <si>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</si>
  <si>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</si>
  <si>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</si>
  <si>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</si>
  <si>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</si>
  <si>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</si>
  <si>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</si>
  <si>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</si>
  <si>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</si>
  <si>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</si>
  <si>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</si>
  <si>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</si>
  <si>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</si>
  <si>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</si>
  <si>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</si>
  <si>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</si>
  <si>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</si>
  <si>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</si>
  <si>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</si>
  <si>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</si>
  <si>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</si>
  <si>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</si>
  <si>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</si>
  <si>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</si>
  <si>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</si>
  <si>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</si>
  <si>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</si>
  <si>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</si>
  <si>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</si>
  <si>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</si>
  <si>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</si>
  <si>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</si>
  <si>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</si>
  <si>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</si>
  <si>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</si>
  <si>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</si>
  <si>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</si>
  <si>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</si>
  <si>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</si>
  <si>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</si>
  <si>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</si>
  <si>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</si>
  <si>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</si>
  <si>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</si>
  <si>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</si>
  <si>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</si>
  <si>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</si>
  <si>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</si>
  <si>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</si>
  <si>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</si>
  <si>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</si>
  <si>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</si>
  <si>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</si>
  <si>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</si>
  <si>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</si>
  <si>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</si>
  <si>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</si>
  <si>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</si>
  <si>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</si>
  <si>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</si>
  <si>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</si>
  <si>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</si>
  <si>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</si>
  <si>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</si>
  <si>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</si>
  <si>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</si>
  <si>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</si>
  <si>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</si>
  <si>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</si>
  <si>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</si>
  <si>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</si>
  <si>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</si>
  <si>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</si>
  <si>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</si>
  <si>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</si>
  <si>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</si>
  <si>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</si>
  <si>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</si>
  <si>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</si>
  <si>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</si>
  <si>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</si>
  <si>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</si>
  <si>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</si>
  <si>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</si>
  <si>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</si>
  <si>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</si>
  <si>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</si>
  <si>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</si>
  <si>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</si>
  <si>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</si>
  <si>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</si>
  <si>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</si>
  <si>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</si>
  <si>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</si>
  <si>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</si>
  <si>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</si>
  <si>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</si>
  <si>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</si>
  <si>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</si>
  <si>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</si>
  <si>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</si>
  <si>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</si>
  <si>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</si>
  <si>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</si>
  <si>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</si>
  <si>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</si>
  <si>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</si>
  <si>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</si>
  <si>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</si>
  <si>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</si>
  <si>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</si>
  <si>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</si>
  <si>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</si>
  <si>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</si>
  <si>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</si>
  <si>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</si>
  <si>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</si>
  <si>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</si>
  <si>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</si>
  <si>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</si>
  <si>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</si>
  <si>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</si>
  <si>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</si>
  <si>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</si>
  <si>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</si>
  <si>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</si>
  <si>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</si>
  <si>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</si>
  <si>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</si>
  <si>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</si>
  <si>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</si>
  <si>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</si>
  <si>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</si>
  <si>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</si>
  <si>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</si>
  <si>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</si>
  <si>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</si>
  <si>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</si>
  <si>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</si>
  <si>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</si>
  <si>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</si>
  <si>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</si>
  <si>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</si>
  <si>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</si>
  <si>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</si>
  <si>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</si>
  <si>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</si>
  <si>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</si>
  <si>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</si>
  <si>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</si>
  <si>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</si>
  <si>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</si>
  <si>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</si>
  <si>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</si>
  <si>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</si>
  <si>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</si>
  <si>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</si>
  <si>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</si>
  <si>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</si>
  <si>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</si>
  <si>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</si>
  <si>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</si>
  <si>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</si>
  <si>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</si>
  <si>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</si>
  <si>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</si>
  <si>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</si>
  <si>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</si>
  <si>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</si>
  <si>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</si>
  <si>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</si>
  <si>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</si>
  <si>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</si>
  <si>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</si>
  <si>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</si>
  <si>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</si>
  <si>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</si>
  <si>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</si>
  <si>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</si>
  <si>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</si>
  <si>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</si>
  <si>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</si>
  <si>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</si>
  <si>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</si>
  <si>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</si>
  <si>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</si>
  <si>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</si>
  <si>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</si>
  <si>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</si>
  <si>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</si>
  <si>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</si>
  <si>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</si>
  <si>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</si>
  <si>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</si>
  <si>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</si>
  <si>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</si>
  <si>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</si>
  <si>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</si>
  <si>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</si>
  <si>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</si>
  <si>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</si>
  <si>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</si>
  <si>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</si>
  <si>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</si>
  <si>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</si>
  <si>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</si>
  <si>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</si>
  <si>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</si>
  <si>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</si>
  <si>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</si>
  <si>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</si>
  <si>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</si>
  <si>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</si>
  <si>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</si>
  <si>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</si>
  <si>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</si>
  <si>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</si>
  <si>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</si>
  <si>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</si>
  <si>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</si>
  <si>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</si>
  <si>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</si>
  <si>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</si>
  <si>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</si>
  <si>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</si>
  <si>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</si>
  <si>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</si>
  <si>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</si>
  <si>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</si>
  <si>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</si>
  <si>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</si>
  <si>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</si>
  <si>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</si>
  <si>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</si>
  <si>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</si>
  <si>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</si>
  <si>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</si>
  <si>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</si>
  <si>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</si>
  <si>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</si>
  <si>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</si>
  <si>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</si>
  <si>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</si>
  <si>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</si>
  <si>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</si>
  <si>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</si>
  <si>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</si>
  <si>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</si>
  <si>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</si>
  <si>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</si>
  <si>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</si>
  <si>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</si>
  <si>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</si>
  <si>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</si>
  <si>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</si>
  <si>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</si>
  <si>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</si>
  <si>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</si>
  <si>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</si>
  <si>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</si>
  <si>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</si>
  <si>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</si>
  <si>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</si>
  <si>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</si>
  <si>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</si>
  <si>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</si>
  <si>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</si>
  <si>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</si>
  <si>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</si>
  <si>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</si>
  <si>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</si>
  <si>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</si>
  <si>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</si>
  <si>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</si>
  <si>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</si>
  <si>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</si>
  <si>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</si>
  <si>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</si>
  <si>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</si>
  <si>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</si>
  <si>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</si>
  <si>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</si>
  <si>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</si>
  <si>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</si>
  <si>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</si>
  <si>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</si>
  <si>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</si>
  <si>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</si>
  <si>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</si>
  <si>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</si>
  <si>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</si>
  <si>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</si>
  <si>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</si>
  <si>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</si>
  <si>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</si>
  <si>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</si>
  <si>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</si>
  <si>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</si>
  <si>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</si>
  <si>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</si>
  <si>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</si>
  <si>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</si>
  <si>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</si>
  <si>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</si>
  <si>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</si>
  <si>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</si>
  <si>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</si>
  <si>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</si>
  <si>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</si>
  <si>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</si>
  <si>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</si>
  <si>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</si>
  <si>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</si>
  <si>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</si>
  <si>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</si>
  <si>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</si>
  <si>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</si>
  <si>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</si>
  <si>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</si>
  <si>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</si>
  <si>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</si>
  <si>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</si>
  <si>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</si>
  <si>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</si>
  <si>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</si>
  <si>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</si>
  <si>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</si>
  <si>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</si>
  <si>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</si>
  <si>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</si>
  <si>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</si>
  <si>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</si>
  <si>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</si>
  <si>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</si>
  <si>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</si>
  <si>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</si>
  <si>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</si>
  <si>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</si>
  <si>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</si>
  <si>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</si>
  <si>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</si>
  <si>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</si>
  <si>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</si>
  <si>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</si>
  <si>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</si>
  <si>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</si>
  <si>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</si>
  <si>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</si>
  <si>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</si>
  <si>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</si>
  <si>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</si>
  <si>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</si>
  <si>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</si>
  <si>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</si>
  <si>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</si>
  <si>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</si>
  <si>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</si>
  <si>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</si>
  <si>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</si>
  <si>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</si>
  <si>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</si>
  <si>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</si>
  <si>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</si>
  <si>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</si>
  <si>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</si>
  <si>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</si>
  <si>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</si>
  <si>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</si>
  <si>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</si>
  <si>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</si>
  <si>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</si>
  <si>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</si>
  <si>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</si>
  <si>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</si>
  <si>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</si>
  <si>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</si>
  <si>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</si>
  <si>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</si>
  <si>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</si>
  <si>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</si>
  <si>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</si>
  <si>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</si>
  <si>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</si>
  <si>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</si>
  <si>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</si>
  <si>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</si>
  <si>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</si>
  <si>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</si>
  <si>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</si>
  <si>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</si>
  <si>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</si>
  <si>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</si>
  <si>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</si>
  <si>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</si>
  <si>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</si>
  <si>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</si>
  <si>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</si>
  <si>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</si>
  <si>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</si>
  <si>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</si>
  <si>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</si>
  <si>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</si>
  <si>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</si>
  <si>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</si>
  <si>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</si>
  <si>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</si>
  <si>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</si>
  <si>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</si>
  <si>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</si>
  <si>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</si>
  <si>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</si>
  <si>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</si>
  <si>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</si>
  <si>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</si>
  <si>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</si>
  <si>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</si>
  <si>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</si>
  <si>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</si>
  <si>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</si>
  <si>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</si>
  <si>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</si>
  <si>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</si>
  <si>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</si>
  <si>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</si>
  <si>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</si>
  <si>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</si>
  <si>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</si>
  <si>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</si>
  <si>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</si>
  <si>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</si>
  <si>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</si>
  <si>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</si>
  <si>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</si>
  <si>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</si>
  <si>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</si>
  <si>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</si>
  <si>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</si>
  <si>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</si>
  <si>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</si>
  <si>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</si>
  <si>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</si>
  <si>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</si>
  <si>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</si>
  <si>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</si>
  <si>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</si>
  <si>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</si>
  <si>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</si>
  <si>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</si>
  <si>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</si>
  <si>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</si>
  <si>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</si>
  <si>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</si>
  <si>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</si>
  <si>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</si>
  <si>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</si>
  <si>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</si>
  <si>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</si>
  <si>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</si>
  <si>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</si>
  <si>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</si>
  <si>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</si>
  <si>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</si>
  <si>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</si>
  <si>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</si>
  <si>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</si>
  <si>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</si>
  <si>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</si>
  <si>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</si>
  <si>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</si>
  <si>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</si>
  <si>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</si>
  <si>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</si>
  <si>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</si>
  <si>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</si>
  <si>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</si>
  <si>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</si>
  <si>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</si>
  <si>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</si>
  <si>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</si>
  <si>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</si>
  <si>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</si>
  <si>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</si>
  <si>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</si>
  <si>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</si>
  <si>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</si>
  <si>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</si>
  <si>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</si>
  <si>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</si>
  <si>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</si>
  <si>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</si>
  <si>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</si>
  <si>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</si>
  <si>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</si>
  <si>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</si>
  <si>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</si>
  <si>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</si>
  <si>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</si>
  <si>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</si>
  <si>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</si>
  <si>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</si>
  <si>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</si>
  <si>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</si>
  <si>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</si>
  <si>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</si>
  <si>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</si>
  <si>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</si>
  <si>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</si>
  <si>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</si>
  <si>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</si>
  <si>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</si>
  <si>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</si>
  <si>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</si>
  <si>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</si>
  <si>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</si>
  <si>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</si>
  <si>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</si>
  <si>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</si>
  <si>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</si>
  <si>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</si>
  <si>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</si>
  <si>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</si>
  <si>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</si>
  <si>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</si>
  <si>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</si>
  <si>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</si>
  <si>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</si>
  <si>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</si>
  <si>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</si>
  <si>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</si>
  <si>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</si>
  <si>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</si>
  <si>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</si>
  <si>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</si>
  <si>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</si>
  <si>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</si>
  <si>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</si>
  <si>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</si>
  <si>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</si>
  <si>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</si>
  <si>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</si>
  <si>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</si>
  <si>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</si>
  <si>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</si>
  <si>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</si>
  <si>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</si>
  <si>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</si>
  <si>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</si>
  <si>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</si>
  <si>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</si>
  <si>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</si>
  <si>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</si>
  <si>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</si>
  <si>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</si>
  <si>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</si>
  <si>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</si>
  <si>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</si>
  <si>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</si>
  <si>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</si>
  <si>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</si>
  <si>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</si>
  <si>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</si>
  <si>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</si>
  <si>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</si>
  <si>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</si>
  <si>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</si>
  <si>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</si>
  <si>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</si>
  <si>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</si>
  <si>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</si>
  <si>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</si>
  <si>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</si>
  <si>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</si>
  <si>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</si>
  <si>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</si>
  <si>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</si>
  <si>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</si>
  <si>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</si>
  <si>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</si>
  <si>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</si>
  <si>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</si>
  <si>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</si>
  <si>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</si>
  <si>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</si>
  <si>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</si>
  <si>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</si>
  <si>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</si>
  <si>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</si>
  <si>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</si>
  <si>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</si>
  <si>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</si>
  <si>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</si>
  <si>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</si>
  <si>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</si>
  <si>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</si>
  <si>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</si>
  <si>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</si>
  <si>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</si>
  <si>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</si>
  <si>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</si>
  <si>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</si>
  <si>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</si>
  <si>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</si>
  <si>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</si>
  <si>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</si>
  <si>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</si>
  <si>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</si>
  <si>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</si>
  <si>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</si>
  <si>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</si>
  <si>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</si>
  <si>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</si>
  <si>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</si>
  <si>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</si>
  <si>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</si>
  <si>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</si>
  <si>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</si>
  <si>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</si>
  <si>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</si>
  <si>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</si>
  <si>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</si>
  <si>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</si>
  <si>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</si>
  <si>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</si>
  <si>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</si>
  <si>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</si>
  <si>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</si>
  <si>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</si>
  <si>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</si>
  <si>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</si>
  <si>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</si>
  <si>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</si>
  <si>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</si>
  <si>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</si>
  <si>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</si>
  <si>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</si>
  <si>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</si>
  <si>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</si>
  <si>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</si>
  <si>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</si>
  <si>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</si>
  <si>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</si>
  <si>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</si>
  <si>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</si>
  <si>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</si>
  <si>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</si>
  <si>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</si>
  <si>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</si>
  <si>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</si>
  <si>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</si>
  <si>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</si>
  <si>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</si>
  <si>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</si>
  <si>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</si>
  <si>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</si>
  <si>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</si>
  <si>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</si>
  <si>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</si>
  <si>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</si>
  <si>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</si>
  <si>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</si>
  <si>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</si>
  <si>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</si>
  <si>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</si>
  <si>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</si>
  <si>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</si>
  <si>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</si>
  <si>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</si>
  <si>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</si>
  <si>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</si>
  <si>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</si>
  <si>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</si>
  <si>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</si>
  <si>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</si>
  <si>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</si>
  <si>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</si>
  <si>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</si>
  <si>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</si>
  <si>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</si>
  <si>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</si>
  <si>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</si>
  <si>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</si>
  <si>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</si>
  <si>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</si>
  <si>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</si>
  <si>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</si>
  <si>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</si>
  <si>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</si>
  <si>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</si>
  <si>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</si>
  <si>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</si>
  <si>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</si>
  <si>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</si>
  <si>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</si>
  <si>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</si>
  <si>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</si>
  <si>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</si>
  <si>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</si>
  <si>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</si>
  <si>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</si>
  <si>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</si>
  <si>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</si>
  <si>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</si>
  <si>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</si>
  <si>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</si>
  <si>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</si>
  <si>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</si>
  <si>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</si>
  <si>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</si>
  <si>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</si>
  <si>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</si>
  <si>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</si>
  <si>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</si>
  <si>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</si>
  <si>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</si>
  <si>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</si>
  <si>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</si>
  <si>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</si>
  <si>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</si>
  <si>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</si>
  <si>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</si>
  <si>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</si>
  <si>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</si>
  <si>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</si>
  <si>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</si>
  <si>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</si>
  <si>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</si>
  <si>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</si>
  <si>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</si>
  <si>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</si>
  <si>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</si>
  <si>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</si>
  <si>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</si>
  <si>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</si>
  <si>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</si>
  <si>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</si>
  <si>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</si>
  <si>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</si>
  <si>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</si>
  <si>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</si>
  <si>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</si>
  <si>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</si>
  <si>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</si>
  <si>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</si>
  <si>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</si>
  <si>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</si>
  <si>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</si>
  <si>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</si>
  <si>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</si>
  <si>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</si>
  <si>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</si>
  <si>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</si>
  <si>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</si>
  <si>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</si>
  <si>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</si>
  <si>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</si>
  <si>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</si>
  <si>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</si>
  <si>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</si>
  <si>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</si>
  <si>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</si>
  <si>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</si>
  <si>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</si>
  <si>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</si>
  <si>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</si>
  <si>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</si>
  <si>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</si>
  <si>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</si>
  <si>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</si>
  <si>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</si>
  <si>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</si>
  <si>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</si>
  <si>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</si>
  <si>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</si>
  <si>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</si>
  <si>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</si>
  <si>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</si>
  <si>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</si>
  <si>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</si>
  <si>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</si>
  <si>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</si>
  <si>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</si>
  <si>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</si>
  <si>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</si>
  <si>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</si>
  <si>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</si>
  <si>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</si>
  <si>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</si>
  <si>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</si>
  <si>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</si>
  <si>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</si>
  <si>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</si>
  <si>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</si>
  <si>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</si>
  <si>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</si>
  <si>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</si>
  <si>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</si>
  <si>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</si>
  <si>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</si>
  <si>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</si>
  <si>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</si>
  <si>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</si>
  <si>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</si>
  <si>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</si>
  <si>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</si>
  <si>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</si>
  <si>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</si>
  <si>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</si>
  <si>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</si>
  <si>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</si>
  <si>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</si>
  <si>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</si>
  <si>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</si>
  <si>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</si>
  <si>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</si>
  <si>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</si>
  <si>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</si>
  <si>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</si>
  <si>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</si>
  <si>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</si>
  <si>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</si>
  <si>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</si>
  <si>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</si>
  <si>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</si>
  <si>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</si>
  <si>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</si>
  <si>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</si>
  <si>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</si>
  <si>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</si>
  <si>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</si>
  <si>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</si>
  <si>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</si>
  <si>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</si>
  <si>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</si>
  <si>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</si>
  <si>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</si>
  <si>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</si>
  <si>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</si>
  <si>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</si>
  <si>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</si>
  <si>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</si>
  <si>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</si>
  <si>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</si>
  <si>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</si>
  <si>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</si>
  <si>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</si>
  <si>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</si>
  <si>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</si>
  <si>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</si>
  <si>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</si>
  <si>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</si>
  <si>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</si>
  <si>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</si>
  <si>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</si>
  <si>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</si>
  <si>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</si>
  <si>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</si>
  <si>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</si>
  <si>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</si>
  <si>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</si>
  <si>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</si>
  <si>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</si>
  <si>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</si>
  <si>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</si>
  <si>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</si>
  <si>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</si>
  <si>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</si>
  <si>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</si>
  <si>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</si>
  <si>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</si>
  <si>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</si>
  <si>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</si>
  <si>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</si>
  <si>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</si>
  <si>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</si>
  <si>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</si>
  <si>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</si>
  <si>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</si>
  <si>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</si>
  <si>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</si>
  <si>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</si>
  <si>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</si>
  <si>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</si>
  <si>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</si>
  <si>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</si>
  <si>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</si>
  <si>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</si>
  <si>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</si>
  <si>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</si>
  <si>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</si>
  <si>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</si>
  <si>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</si>
  <si>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</si>
  <si>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</si>
  <si>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</si>
  <si>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</si>
  <si>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</si>
  <si>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</si>
  <si>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</si>
  <si>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</si>
  <si>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</si>
  <si>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</si>
  <si>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</si>
  <si>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</si>
  <si>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</si>
  <si>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</si>
  <si>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</si>
  <si>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</si>
  <si>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</si>
  <si>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</si>
  <si>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</si>
  <si>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</si>
  <si>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</si>
  <si>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</si>
  <si>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</si>
  <si>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</si>
  <si>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</si>
  <si>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</si>
  <si>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</si>
  <si>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</si>
  <si>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</si>
  <si>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</si>
  <si>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</si>
  <si>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</si>
  <si>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</si>
  <si>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</si>
  <si>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</si>
  <si>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</si>
  <si>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</si>
  <si>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</si>
  <si>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</si>
  <si>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</si>
  <si>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</si>
  <si>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</si>
  <si>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</si>
  <si>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</si>
  <si>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</si>
  <si>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</si>
  <si>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</si>
  <si>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</si>
  <si>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</si>
  <si>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</si>
  <si>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</si>
  <si>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</si>
  <si>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</si>
  <si>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</si>
  <si>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</si>
  <si>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</si>
  <si>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</si>
  <si>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</si>
  <si>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</si>
  <si>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</si>
  <si>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</si>
  <si>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</si>
  <si>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</si>
  <si>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</si>
  <si>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</si>
  <si>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</si>
  <si>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</si>
  <si>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</si>
  <si>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</si>
  <si>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</si>
  <si>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</si>
  <si>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</si>
  <si>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</si>
  <si>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</si>
  <si>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</si>
  <si>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</si>
  <si>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</si>
  <si>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</si>
  <si>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</si>
  <si>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</si>
  <si>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</si>
  <si>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</si>
  <si>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</si>
  <si>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</si>
  <si>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</si>
  <si>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</si>
  <si>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</si>
  <si>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</si>
  <si>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</si>
  <si>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</si>
  <si>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</si>
  <si>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</si>
  <si>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</si>
  <si>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</si>
  <si>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</si>
  <si>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</si>
  <si>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</si>
  <si>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</si>
  <si>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</si>
  <si>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</si>
  <si>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</si>
  <si>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</si>
  <si>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</si>
  <si>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</si>
  <si>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</si>
  <si>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</si>
  <si>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</si>
  <si>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</si>
  <si>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</si>
  <si>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</si>
  <si>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</si>
  <si>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</si>
  <si>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</si>
  <si>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</si>
  <si>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</si>
  <si>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</si>
  <si>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</si>
  <si>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</si>
  <si>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</si>
  <si>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</si>
  <si>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</si>
  <si>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</si>
  <si>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</si>
  <si>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</si>
  <si>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</si>
  <si>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</si>
  <si>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</si>
  <si>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</si>
  <si>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</si>
  <si>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</si>
  <si>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</si>
  <si>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</si>
  <si>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</si>
  <si>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</si>
  <si>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</si>
  <si>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</si>
  <si>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</si>
  <si>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</si>
  <si>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</si>
  <si>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</si>
  <si>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</si>
  <si>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</si>
  <si>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</si>
  <si>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</si>
  <si>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</si>
  <si>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</si>
  <si>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</si>
  <si>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</si>
  <si>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</si>
  <si>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</si>
  <si>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</si>
  <si>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</si>
  <si>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</si>
  <si>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</si>
  <si>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</si>
  <si>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</si>
  <si>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</si>
  <si>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</si>
  <si>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</si>
  <si>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</si>
  <si>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</si>
  <si>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</si>
  <si>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</si>
  <si>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</si>
  <si>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</si>
  <si>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</si>
  <si>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</si>
  <si>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</si>
  <si>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</si>
  <si>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</si>
  <si>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</si>
  <si>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</si>
  <si>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</si>
  <si>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</si>
  <si>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</si>
  <si>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</si>
  <si>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</si>
  <si>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</si>
  <si>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</si>
  <si>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</si>
  <si>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</si>
  <si>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</si>
  <si>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</si>
  <si>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</si>
  <si>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</si>
  <si>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</si>
  <si>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</si>
  <si>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</si>
  <si>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</si>
  <si>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</si>
  <si>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</si>
  <si>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</si>
  <si>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</si>
  <si>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</si>
  <si>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</si>
  <si>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</si>
  <si>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</si>
  <si>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</si>
  <si>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</si>
  <si>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</si>
  <si>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</si>
  <si>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</si>
  <si>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</si>
  <si>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</si>
  <si>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</si>
  <si>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</si>
  <si>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</si>
  <si>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</si>
  <si>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</si>
  <si>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</si>
  <si>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</si>
  <si>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</si>
  <si>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</si>
  <si>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</si>
  <si>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</si>
  <si>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</si>
  <si>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</si>
  <si>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</si>
  <si>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</si>
  <si>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</si>
  <si>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</si>
  <si>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</si>
  <si>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</si>
  <si>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</si>
  <si>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</si>
  <si>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</si>
  <si>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</si>
  <si>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</si>
  <si>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</si>
  <si>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</si>
  <si>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</si>
  <si>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</si>
  <si>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</si>
  <si>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</si>
  <si>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</si>
  <si>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</si>
  <si>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</si>
  <si>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</si>
  <si>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</si>
  <si>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</si>
  <si>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</si>
  <si>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</si>
  <si>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</si>
  <si>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</si>
  <si>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</si>
  <si>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</si>
  <si>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</si>
  <si>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</si>
  <si>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</si>
  <si>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</si>
  <si>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</si>
  <si>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</si>
  <si>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</si>
  <si>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</si>
  <si>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</si>
  <si>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</si>
  <si>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</si>
  <si>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</si>
  <si>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</si>
  <si>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</si>
  <si>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</si>
  <si>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</si>
  <si>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</si>
  <si>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</si>
  <si>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</si>
  <si>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</si>
  <si>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</si>
  <si>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</si>
  <si>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</si>
  <si>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</si>
  <si>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</si>
  <si>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</si>
  <si>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</si>
  <si>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</si>
  <si>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</si>
  <si>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</si>
  <si>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</si>
  <si>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</si>
  <si>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</si>
  <si>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</si>
  <si>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</si>
  <si>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</si>
  <si>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</si>
  <si>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</si>
  <si>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</si>
  <si>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</si>
  <si>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</si>
  <si>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</si>
  <si>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</si>
  <si>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</si>
  <si>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</si>
  <si>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</si>
  <si>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</si>
  <si>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</si>
  <si>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</si>
  <si>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</si>
  <si>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</si>
  <si>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</si>
  <si>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</si>
  <si>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</si>
  <si>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</si>
  <si>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</si>
  <si>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</si>
  <si>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</si>
  <si>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</si>
  <si>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</si>
  <si>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</si>
  <si>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</si>
  <si>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</si>
  <si>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</si>
  <si>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</si>
  <si>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</si>
  <si>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</si>
  <si>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</si>
  <si>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</si>
  <si>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</si>
  <si>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</si>
  <si>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</si>
  <si>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</si>
  <si>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</si>
  <si>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</si>
  <si>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</si>
  <si>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</si>
  <si>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</si>
  <si>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</si>
  <si>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</si>
  <si>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</si>
  <si>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</si>
  <si>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</si>
  <si>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</si>
  <si>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</si>
  <si>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</si>
  <si>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</si>
  <si>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</si>
  <si>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</si>
  <si>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</si>
  <si>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</si>
  <si>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</si>
  <si>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</si>
  <si>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</si>
  <si>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</si>
  <si>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</si>
  <si>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</si>
  <si>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</si>
  <si>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</si>
  <si>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</si>
  <si>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</si>
  <si>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</si>
  <si>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</si>
  <si>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</si>
  <si>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</si>
  <si>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</si>
  <si>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</si>
  <si>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</si>
  <si>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</si>
  <si>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</si>
  <si>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</si>
  <si>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</si>
  <si>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</si>
  <si>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</si>
  <si>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</si>
  <si>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</si>
  <si>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</si>
  <si>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</si>
  <si>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</si>
  <si>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</si>
  <si>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</si>
  <si>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</si>
  <si>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</si>
  <si>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</si>
  <si>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</si>
  <si>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</si>
  <si>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</si>
  <si>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</si>
  <si>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</si>
  <si>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</si>
  <si>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</si>
  <si>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</si>
  <si>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</si>
  <si>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</si>
  <si>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</si>
  <si>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</si>
  <si>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</si>
  <si>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</si>
  <si>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</si>
  <si>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</si>
  <si>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</si>
  <si>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</si>
  <si>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</si>
  <si>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</si>
  <si>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</si>
  <si>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</si>
  <si>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</si>
  <si>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</si>
  <si>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</si>
  <si>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</si>
  <si>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</si>
  <si>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</si>
  <si>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</si>
  <si>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</si>
  <si>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</si>
  <si>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</si>
  <si>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</si>
  <si>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</si>
  <si>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</si>
  <si>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</si>
  <si>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</si>
  <si>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</si>
  <si>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</si>
  <si>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</si>
  <si>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</si>
  <si>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</si>
  <si>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</si>
  <si>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</si>
  <si>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</si>
  <si>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</si>
  <si>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</si>
  <si>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</si>
  <si>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</si>
  <si>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</si>
  <si>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</si>
  <si>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</si>
  <si>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</si>
  <si>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</si>
  <si>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</si>
  <si>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</si>
  <si>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</si>
  <si>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</si>
  <si>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</si>
  <si>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</si>
  <si>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</si>
  <si>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</si>
  <si>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</si>
  <si>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</si>
  <si>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</si>
  <si>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</si>
  <si>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</si>
  <si>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</si>
  <si>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</si>
  <si>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</si>
  <si>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</si>
  <si>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</si>
  <si>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</si>
  <si>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</si>
  <si>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</si>
  <si>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</si>
  <si>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</si>
  <si>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</si>
  <si>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</si>
  <si>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</si>
  <si>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</si>
  <si>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</si>
  <si>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</si>
  <si>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</si>
  <si>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</si>
  <si>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</si>
  <si>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</si>
  <si>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</si>
  <si>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</si>
  <si>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</si>
  <si>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</si>
  <si>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</si>
  <si>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</si>
  <si>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</si>
  <si>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</si>
  <si>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</si>
  <si>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</si>
  <si>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</si>
  <si>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</si>
  <si>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</si>
  <si>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</si>
  <si>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</si>
  <si>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</si>
  <si>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</si>
  <si>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</si>
  <si>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</si>
  <si>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</si>
  <si>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</si>
  <si>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</si>
  <si>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</si>
  <si>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</si>
  <si>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</si>
  <si>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</si>
  <si>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</si>
  <si>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</si>
  <si>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</si>
  <si>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</si>
  <si>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</si>
  <si>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</si>
  <si>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</si>
  <si>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</si>
  <si>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</si>
  <si>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</si>
  <si>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</si>
  <si>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</si>
  <si>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</si>
  <si>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</si>
  <si>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</si>
  <si>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</si>
  <si>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</si>
  <si>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</si>
  <si>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</si>
  <si>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</si>
  <si>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</si>
  <si>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</si>
  <si>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</si>
  <si>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</si>
  <si>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</si>
  <si>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</si>
  <si>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</si>
  <si>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</si>
  <si>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</si>
  <si>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</si>
  <si>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</si>
  <si>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</si>
  <si>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</si>
  <si>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</si>
  <si>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</si>
  <si>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</si>
  <si>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</si>
  <si>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</si>
  <si>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</si>
  <si>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</si>
  <si>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</si>
  <si>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</si>
  <si>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</si>
  <si>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</si>
  <si>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</si>
  <si>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</si>
  <si>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</si>
  <si>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</si>
  <si>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</si>
  <si>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</si>
  <si>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</si>
  <si>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</si>
  <si>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</si>
  <si>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</si>
  <si>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</si>
  <si>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</si>
  <si>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</si>
  <si>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</si>
  <si>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</si>
  <si>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</si>
  <si>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</si>
  <si>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</si>
  <si>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</si>
  <si>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</si>
  <si>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</si>
  <si>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</si>
  <si>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</si>
  <si>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</si>
  <si>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</si>
  <si>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</si>
  <si>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</si>
  <si>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</si>
  <si>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</si>
  <si>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</si>
  <si>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</si>
  <si>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</si>
  <si>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</si>
  <si>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</si>
  <si>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</si>
  <si>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</si>
  <si>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</si>
  <si>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</si>
  <si>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</si>
  <si>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</si>
  <si>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</si>
  <si>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</si>
  <si>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</si>
  <si>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</si>
  <si>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</si>
  <si>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</si>
  <si>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</si>
  <si>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</si>
  <si>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</si>
  <si>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</si>
  <si>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</si>
  <si>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</si>
  <si>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</si>
  <si>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</si>
  <si>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</si>
  <si>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</si>
  <si>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</si>
  <si>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</si>
  <si>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</si>
  <si>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</si>
  <si>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</si>
  <si>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</si>
  <si>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</si>
  <si>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</si>
  <si>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</si>
  <si>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</si>
  <si>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</si>
  <si>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</si>
  <si>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</si>
  <si>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</si>
  <si>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</si>
  <si>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</si>
  <si>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</si>
  <si>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</si>
  <si>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</si>
  <si>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</si>
  <si>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</si>
  <si>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</si>
  <si>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</si>
  <si>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</si>
  <si>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</si>
  <si>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</si>
  <si>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</si>
  <si>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</si>
  <si>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</si>
  <si>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</si>
  <si>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</si>
  <si>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</si>
  <si>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</si>
  <si>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</si>
  <si>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</si>
  <si>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</si>
  <si>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</si>
  <si>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</si>
  <si>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</si>
  <si>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</si>
  <si>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</si>
  <si>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</si>
  <si>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</si>
  <si>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</si>
  <si>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</si>
  <si>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</si>
  <si>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</si>
  <si>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</si>
  <si>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</si>
  <si>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</si>
  <si>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</si>
  <si>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</si>
  <si>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</si>
  <si>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</si>
  <si>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</si>
  <si>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</si>
  <si>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</si>
  <si>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</si>
  <si>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</si>
  <si>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</si>
  <si>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</si>
  <si>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</si>
  <si>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</si>
  <si>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</si>
  <si>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</si>
  <si>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</si>
  <si>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</si>
  <si>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</si>
  <si>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</si>
  <si>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</si>
  <si>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</si>
  <si>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</si>
  <si>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</si>
  <si>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</si>
  <si>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</si>
  <si>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</si>
  <si>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</si>
  <si>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</si>
  <si>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</si>
  <si>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</si>
  <si>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</si>
  <si>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</si>
  <si>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</si>
  <si>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</si>
  <si>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</si>
  <si>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</si>
  <si>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</si>
  <si>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</si>
  <si>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</si>
  <si>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</si>
  <si>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</si>
  <si>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</si>
  <si>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</si>
  <si>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</si>
  <si>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</si>
  <si>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</si>
  <si>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</si>
  <si>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</si>
  <si>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</si>
  <si>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</si>
  <si>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</si>
  <si>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</si>
  <si>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</si>
  <si>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</si>
  <si>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</si>
  <si>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</si>
  <si>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</si>
  <si>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</si>
  <si>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</si>
  <si>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</si>
  <si>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</si>
  <si>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</si>
  <si>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</si>
  <si>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</si>
  <si>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</si>
  <si>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</si>
  <si>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</si>
  <si>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</si>
  <si>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</si>
  <si>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</si>
  <si>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</si>
  <si>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</si>
  <si>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</si>
  <si>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</si>
  <si>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</si>
  <si>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</si>
  <si>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</si>
  <si>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</si>
  <si>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</si>
  <si>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</si>
  <si>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</si>
  <si>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</si>
  <si>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</si>
  <si>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</si>
  <si>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</si>
  <si>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</si>
  <si>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</si>
  <si>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</si>
  <si>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</si>
  <si>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</si>
  <si>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</si>
  <si>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</si>
  <si>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</si>
  <si>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</si>
  <si>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</si>
  <si>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</si>
  <si>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</si>
  <si>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</si>
  <si>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</si>
  <si>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</si>
  <si>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</si>
  <si>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</si>
  <si>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</si>
  <si>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</si>
  <si>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</si>
  <si>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</si>
  <si>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</si>
  <si>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</si>
  <si>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</si>
  <si>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</si>
  <si>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</si>
  <si>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</si>
  <si>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</si>
  <si>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</si>
  <si>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</si>
  <si>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</si>
  <si>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</si>
  <si>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</si>
  <si>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</si>
  <si>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</si>
  <si>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</si>
  <si>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</si>
  <si>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</si>
  <si>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</si>
  <si>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</si>
  <si>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</si>
  <si>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</si>
  <si>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</si>
  <si>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</si>
  <si>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</si>
  <si>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</si>
  <si>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</si>
  <si>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</si>
  <si>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</si>
  <si>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</si>
  <si>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</si>
  <si>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</si>
  <si>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</si>
  <si>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</si>
  <si>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</si>
  <si>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</si>
  <si>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</si>
  <si>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</si>
  <si>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</si>
  <si>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</si>
  <si>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</si>
  <si>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</si>
  <si>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</si>
  <si>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</si>
  <si>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</si>
  <si>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</si>
  <si>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</si>
  <si>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</si>
  <si>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</si>
  <si>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</si>
  <si>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</si>
  <si>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</si>
  <si>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</si>
  <si>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</si>
  <si>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</si>
  <si>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</si>
  <si>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</si>
  <si>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</si>
  <si>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</si>
  <si>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</si>
  <si>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</si>
  <si>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</si>
  <si>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</si>
  <si>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</si>
  <si>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</si>
  <si>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</si>
  <si>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</si>
  <si>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</si>
  <si>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</si>
  <si>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</si>
  <si>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</si>
  <si>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</si>
  <si>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</si>
  <si>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</si>
  <si>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</si>
  <si>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</si>
  <si>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</si>
  <si>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</si>
  <si>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</si>
  <si>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</si>
  <si>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</si>
  <si>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</si>
  <si>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</si>
  <si>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</si>
  <si>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</si>
  <si>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</si>
  <si>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</si>
  <si>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</si>
  <si>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</si>
  <si>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</si>
  <si>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</si>
  <si>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</si>
  <si>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</si>
  <si>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</si>
  <si>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</si>
  <si>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</si>
  <si>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</si>
  <si>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</si>
  <si>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</si>
  <si>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</si>
  <si>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</si>
  <si>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</si>
  <si>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</si>
  <si>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</si>
  <si>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</si>
  <si>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</si>
  <si>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</si>
  <si>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</si>
  <si>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</si>
  <si>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</si>
  <si>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</si>
  <si>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</si>
  <si>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</si>
  <si>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</si>
  <si>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</si>
  <si>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</si>
  <si>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</si>
  <si>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</si>
  <si>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</si>
  <si>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</si>
  <si>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</si>
  <si>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</si>
  <si>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</si>
  <si>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</si>
  <si>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</si>
  <si>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</si>
  <si>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</si>
  <si>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</si>
  <si>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</si>
  <si>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</si>
  <si>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</si>
  <si>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</si>
  <si>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</si>
  <si>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</si>
  <si>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</si>
  <si>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</si>
  <si>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</si>
  <si>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</si>
  <si>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</si>
  <si>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</si>
  <si>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</si>
  <si>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</si>
  <si>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</si>
  <si>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</si>
  <si>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</si>
  <si>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</si>
  <si>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</si>
  <si>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</si>
  <si>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</si>
  <si>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</si>
  <si>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</si>
  <si>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</si>
  <si>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</si>
  <si>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</si>
  <si>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</si>
  <si>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</si>
  <si>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</si>
  <si>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</si>
  <si>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</si>
  <si>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</si>
  <si>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</si>
  <si>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</si>
  <si>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</si>
  <si>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</si>
  <si>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</si>
  <si>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</si>
  <si>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</si>
  <si>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</si>
  <si>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</si>
  <si>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</si>
  <si>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</si>
  <si>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</si>
  <si>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</si>
  <si>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</si>
  <si>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</si>
  <si>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</si>
  <si>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</si>
  <si>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</si>
  <si>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</si>
  <si>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</si>
  <si>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</si>
  <si>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</si>
  <si>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</si>
  <si>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</si>
  <si>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</si>
  <si>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</si>
  <si>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</si>
  <si>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</si>
  <si>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</si>
  <si>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</si>
  <si>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</si>
  <si>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</si>
  <si>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</si>
  <si>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</si>
  <si>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</si>
  <si>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</si>
  <si>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</si>
  <si>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</si>
  <si>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</si>
  <si>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</si>
  <si>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</si>
  <si>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</si>
  <si>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</si>
  <si>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</si>
  <si>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</si>
  <si>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</si>
  <si>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</si>
  <si>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</si>
  <si>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</si>
  <si>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</si>
  <si>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</si>
  <si>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</si>
  <si>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</si>
  <si>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</si>
  <si>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</si>
  <si>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</si>
  <si>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</si>
  <si>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</si>
  <si>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</si>
  <si>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</si>
  <si>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</si>
  <si>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</si>
  <si>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</si>
  <si>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</si>
  <si>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</si>
  <si>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</si>
  <si>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</si>
  <si>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</si>
  <si>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</si>
  <si>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</si>
  <si>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</si>
  <si>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</si>
  <si>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</si>
  <si>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</si>
  <si>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</si>
  <si>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</si>
  <si>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</si>
  <si>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</si>
  <si>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</si>
  <si>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</si>
  <si>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</si>
  <si>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</si>
  <si>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</si>
  <si>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</si>
  <si>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</si>
  <si>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</si>
  <si>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</si>
  <si>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</si>
  <si>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</si>
  <si>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</si>
  <si>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</si>
  <si>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</si>
  <si>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</si>
  <si>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</si>
  <si>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</si>
  <si>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</si>
  <si>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</si>
  <si>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</si>
  <si>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</si>
  <si>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</si>
  <si>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</si>
  <si>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</si>
  <si>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</si>
  <si>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</si>
  <si>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</si>
  <si>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</si>
  <si>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</si>
  <si>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</si>
  <si>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</si>
  <si>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</si>
  <si>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</si>
  <si>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</si>
  <si>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</si>
  <si>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</si>
  <si>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</si>
  <si>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</si>
  <si>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</si>
  <si>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</si>
  <si>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</si>
  <si>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</si>
  <si>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</si>
  <si>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</si>
  <si>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</si>
  <si>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</si>
  <si>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</si>
  <si>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</si>
  <si>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</si>
  <si>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</si>
  <si>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</si>
  <si>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</si>
  <si>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</si>
  <si>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</si>
  <si>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</si>
  <si>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</si>
  <si>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</si>
  <si>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</si>
  <si>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</si>
  <si>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</si>
  <si>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</si>
  <si>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</si>
  <si>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</si>
  <si>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</si>
  <si>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</si>
  <si>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</si>
  <si>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</si>
  <si>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</si>
  <si>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</si>
  <si>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</si>
  <si>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</si>
  <si>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</si>
  <si>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</si>
  <si>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</si>
  <si>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</si>
  <si>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</si>
  <si>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</si>
  <si>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</si>
  <si>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</si>
  <si>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</si>
  <si>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</si>
  <si>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</si>
  <si>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</si>
  <si>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</si>
  <si>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</si>
  <si>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</si>
  <si>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</si>
  <si>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</si>
  <si>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</si>
  <si>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</si>
  <si>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</si>
  <si>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</si>
  <si>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</si>
  <si>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</si>
  <si>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</si>
  <si>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</si>
  <si>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</si>
  <si>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</si>
  <si>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</si>
  <si>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</si>
  <si>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</si>
  <si>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</si>
  <si>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</si>
  <si>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</si>
  <si>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</si>
  <si>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</si>
  <si>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</si>
  <si>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</si>
  <si>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</si>
  <si>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</si>
  <si>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</si>
  <si>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</si>
  <si>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</si>
  <si>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</si>
  <si>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</si>
  <si>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</si>
  <si>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</si>
  <si>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</si>
  <si>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</si>
  <si>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</si>
  <si>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</si>
  <si>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</si>
  <si>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</si>
  <si>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</si>
  <si>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</si>
  <si>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</si>
  <si>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</si>
  <si>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</si>
  <si>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</si>
  <si>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</si>
  <si>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</si>
  <si>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</si>
  <si>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</si>
  <si>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</si>
  <si>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</si>
  <si>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</si>
  <si>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</si>
  <si>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</si>
  <si>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</si>
  <si>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</si>
  <si>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</si>
  <si>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</si>
  <si>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</si>
  <si>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</si>
  <si>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</si>
  <si>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</si>
  <si>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</si>
  <si>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</si>
  <si>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</si>
  <si>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</si>
  <si>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</si>
  <si>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</si>
  <si>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</si>
  <si>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</si>
  <si>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</si>
  <si>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</si>
  <si>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</si>
  <si>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</si>
  <si>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</si>
  <si>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</si>
  <si>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</si>
  <si>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</si>
  <si>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</si>
  <si>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</si>
  <si>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</si>
  <si>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</si>
  <si>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</si>
  <si>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</si>
  <si>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</si>
  <si>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</si>
  <si>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</si>
  <si>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</si>
  <si>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</si>
  <si>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</si>
  <si>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</si>
  <si>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</si>
  <si>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</si>
  <si>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</si>
  <si>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</si>
  <si>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</si>
  <si>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</si>
  <si>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</si>
  <si>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</si>
  <si>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</si>
  <si>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</si>
  <si>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</si>
  <si>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</si>
  <si>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</si>
  <si>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</si>
  <si>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</si>
  <si>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</si>
  <si>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</si>
  <si>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</si>
  <si>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</si>
  <si>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</si>
  <si>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</si>
  <si>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</si>
  <si>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</si>
  <si>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</si>
  <si>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</si>
  <si>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</si>
  <si>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</si>
  <si>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</si>
  <si>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</si>
  <si>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</si>
  <si>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</si>
  <si>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</si>
  <si>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</si>
  <si>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</si>
  <si>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</si>
  <si>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</si>
  <si>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</si>
  <si>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</si>
  <si>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</si>
  <si>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</si>
  <si>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</si>
  <si>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</si>
  <si>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</si>
  <si>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</si>
  <si>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</si>
  <si>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</si>
  <si>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</si>
  <si>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</si>
  <si>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</si>
  <si>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</si>
  <si>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</si>
  <si>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</si>
  <si>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</si>
  <si>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</si>
  <si>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</si>
  <si>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</si>
  <si>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</si>
  <si>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</si>
  <si>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</si>
  <si>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</si>
  <si>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</si>
  <si>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</si>
  <si>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</si>
  <si>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</si>
  <si>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</si>
  <si>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</si>
  <si>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</si>
  <si>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</si>
  <si>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</si>
  <si>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</si>
  <si>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</si>
  <si>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</si>
  <si>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</si>
  <si>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</si>
  <si>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</si>
  <si>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</si>
  <si>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</si>
  <si>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</si>
  <si>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</si>
  <si>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</si>
  <si>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</si>
  <si>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</si>
  <si>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</si>
  <si>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</si>
  <si>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</si>
  <si>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</si>
  <si>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</si>
  <si>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</si>
  <si>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</si>
  <si>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</si>
  <si>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</si>
  <si>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</si>
  <si>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</si>
  <si>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</si>
  <si>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</si>
  <si>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</si>
  <si>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</si>
  <si>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</si>
  <si>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</si>
  <si>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</si>
  <si>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</si>
  <si>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</si>
  <si>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</si>
  <si>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</si>
  <si>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</si>
  <si>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</si>
  <si>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</si>
  <si>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</si>
  <si>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</si>
  <si>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</si>
  <si>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</si>
  <si>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</si>
  <si>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</si>
  <si>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</si>
  <si>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</si>
  <si>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</si>
  <si>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</si>
  <si>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</si>
  <si>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</si>
  <si>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</si>
  <si>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</si>
  <si>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</si>
  <si>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</si>
  <si>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</si>
  <si>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</si>
  <si>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</si>
  <si>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</si>
  <si>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</si>
  <si>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</si>
  <si>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</si>
  <si>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</si>
  <si>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</si>
  <si>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</si>
  <si>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</si>
  <si>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</si>
  <si>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</si>
  <si>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</si>
  <si>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</si>
  <si>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</si>
  <si>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</si>
  <si>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</si>
  <si>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</si>
  <si>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</si>
  <si>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</si>
  <si>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</si>
  <si>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</si>
  <si>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</si>
  <si>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</si>
  <si>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</si>
  <si>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</si>
  <si>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</si>
  <si>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</si>
  <si>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</si>
  <si>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</si>
  <si>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</si>
  <si>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</si>
  <si>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</si>
  <si>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</si>
  <si>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</si>
  <si>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</si>
  <si>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</si>
  <si>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</si>
  <si>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</si>
  <si>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</si>
  <si>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</si>
  <si>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</si>
  <si>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</si>
  <si>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</si>
  <si>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</si>
  <si>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</si>
  <si>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</si>
  <si>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</si>
  <si>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</si>
  <si>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</si>
  <si>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</si>
  <si>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</si>
  <si>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</si>
  <si>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</si>
  <si>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</si>
  <si>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</si>
  <si>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</si>
  <si>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</si>
  <si>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</si>
  <si>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</si>
  <si>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</si>
  <si>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</si>
  <si>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</si>
  <si>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</si>
  <si>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</si>
  <si>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</si>
  <si>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</si>
  <si>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</si>
  <si>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</si>
  <si>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</si>
  <si>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</si>
  <si>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</si>
  <si>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</si>
  <si>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</si>
  <si>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</si>
  <si>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</si>
  <si>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</si>
  <si>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</si>
  <si>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</si>
  <si>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</si>
  <si>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</si>
  <si>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</si>
  <si>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</si>
  <si>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</si>
  <si>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</si>
  <si>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</si>
  <si>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</si>
  <si>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</si>
  <si>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</si>
  <si>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</si>
  <si>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</si>
  <si>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</si>
  <si>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</si>
  <si>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</si>
  <si>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</si>
  <si>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</si>
  <si>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</si>
  <si>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</si>
  <si>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</si>
  <si>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</si>
  <si>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</si>
  <si>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</si>
  <si>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</si>
  <si>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</si>
  <si>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</si>
  <si>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</si>
  <si>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</si>
  <si>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</si>
  <si>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</si>
  <si>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</si>
  <si>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</si>
  <si>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</si>
  <si>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</si>
  <si>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</si>
  <si>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</si>
  <si>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</si>
  <si>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</si>
  <si>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</si>
  <si>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</si>
  <si>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</si>
  <si>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</si>
  <si>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</si>
  <si>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</si>
  <si>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</si>
  <si>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</si>
  <si>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</si>
  <si>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</si>
  <si>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</si>
  <si>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</si>
  <si>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</si>
  <si>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</si>
  <si>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</si>
  <si>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</si>
  <si>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</si>
  <si>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</si>
  <si>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</si>
  <si>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</si>
  <si>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</si>
  <si>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</si>
  <si>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</si>
  <si>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</si>
  <si>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</si>
  <si>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</si>
  <si>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</si>
  <si>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</si>
  <si>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</si>
  <si>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</si>
  <si>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</si>
  <si>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</si>
  <si>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</si>
  <si>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</si>
  <si>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</si>
  <si>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</si>
  <si>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</si>
  <si>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</si>
  <si>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</si>
  <si>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</si>
  <si>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</si>
  <si>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</si>
  <si>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</si>
  <si>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</si>
  <si>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</si>
  <si>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</si>
  <si>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</si>
  <si>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</si>
  <si>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</si>
  <si>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</si>
  <si>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</si>
  <si>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</si>
  <si>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</si>
  <si>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</si>
  <si>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</si>
  <si>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</si>
  <si>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</si>
  <si>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</si>
  <si>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</si>
  <si>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</si>
  <si>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</si>
  <si>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</si>
  <si>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</si>
  <si>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</si>
  <si>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</si>
  <si>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</si>
  <si>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</si>
  <si>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</si>
  <si>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</si>
  <si>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</si>
  <si>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</si>
  <si>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</si>
  <si>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</si>
  <si>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</si>
  <si>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</si>
  <si>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</si>
  <si>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</si>
  <si>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</si>
  <si>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</si>
  <si>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</si>
  <si>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</si>
  <si>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</si>
  <si>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</si>
  <si>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</si>
  <si>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</si>
  <si>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</si>
  <si>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</si>
  <si>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</si>
  <si>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</si>
  <si>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</si>
  <si>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</si>
  <si>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</si>
  <si>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</si>
  <si>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</si>
  <si>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</si>
  <si>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</si>
  <si>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</si>
  <si>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</si>
  <si>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</si>
  <si>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</si>
  <si>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</si>
  <si>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</si>
  <si>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</si>
  <si>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</si>
  <si>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</si>
  <si>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</si>
  <si>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</si>
  <si>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</si>
  <si>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</si>
  <si>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</si>
  <si>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</si>
  <si>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</si>
  <si>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</si>
  <si>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</si>
  <si>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</si>
  <si>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</si>
  <si>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</si>
  <si>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</si>
  <si>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</si>
  <si>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</si>
  <si>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</si>
  <si>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</si>
  <si>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</si>
  <si>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</si>
  <si>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</si>
  <si>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</si>
  <si>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</si>
  <si>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</si>
  <si>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</si>
  <si>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</si>
  <si>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</si>
  <si>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</si>
  <si>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</si>
  <si>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</si>
  <si>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</si>
  <si>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</si>
  <si>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</si>
  <si>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</si>
  <si>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</si>
  <si>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</si>
  <si>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</si>
  <si>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</si>
  <si>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</si>
  <si>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</si>
  <si>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</si>
  <si>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</si>
  <si>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</si>
  <si>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</si>
  <si>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</si>
  <si>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</si>
  <si>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</si>
  <si>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</si>
  <si>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</si>
  <si>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</si>
  <si>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</si>
  <si>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</si>
  <si>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</si>
  <si>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</si>
  <si>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</si>
  <si>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</si>
  <si>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</si>
  <si>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</si>
  <si>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</si>
  <si>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</si>
  <si>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</si>
  <si>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</si>
  <si>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</si>
  <si>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</si>
  <si>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</si>
  <si>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</si>
  <si>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</si>
  <si>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</si>
  <si>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</si>
  <si>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</si>
  <si>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</si>
  <si>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</si>
  <si>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</si>
  <si>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</si>
  <si>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</si>
  <si>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</si>
  <si>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</si>
  <si>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</si>
  <si>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</si>
  <si>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</si>
  <si>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</si>
  <si>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</si>
  <si>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</si>
  <si>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</si>
  <si>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</si>
  <si>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</si>
  <si>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</si>
  <si>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</si>
  <si>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</si>
  <si>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</si>
  <si>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</si>
  <si>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</si>
  <si>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</si>
  <si>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</si>
  <si>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</si>
  <si>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</si>
  <si>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</si>
  <si>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</si>
  <si>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</si>
  <si>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</si>
  <si>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</si>
  <si>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</si>
  <si>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</si>
  <si>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</si>
  <si>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</si>
  <si>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</si>
  <si>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</si>
  <si>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</si>
  <si>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</si>
  <si>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</si>
  <si>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</si>
  <si>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</si>
  <si>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</si>
  <si>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</si>
  <si>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</si>
  <si>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</si>
  <si>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</si>
  <si>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</si>
  <si>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</si>
  <si>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</si>
  <si>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</si>
  <si>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</si>
  <si>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</si>
  <si>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</si>
  <si>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</si>
  <si>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</si>
  <si>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</si>
  <si>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</si>
  <si>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</si>
  <si>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</si>
  <si>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</si>
  <si>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</si>
  <si>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</si>
  <si>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</si>
  <si>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</si>
  <si>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</si>
  <si>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</si>
  <si>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</si>
  <si>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</si>
  <si>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</si>
  <si>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</si>
  <si>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</si>
  <si>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</si>
  <si>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</si>
  <si>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</si>
  <si>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</si>
  <si>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</si>
  <si>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</si>
  <si>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</si>
  <si>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</si>
  <si>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</si>
  <si>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</si>
  <si>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</si>
  <si>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</si>
  <si>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</si>
  <si>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</si>
  <si>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</si>
  <si>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</si>
  <si>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</si>
  <si>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</si>
  <si>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</si>
  <si>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</si>
  <si>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</si>
  <si>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</si>
  <si>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</si>
  <si>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</si>
  <si>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</si>
  <si>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</si>
  <si>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</si>
  <si>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</si>
  <si>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</si>
  <si>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</si>
  <si>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</si>
  <si>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</si>
  <si>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</si>
  <si>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</si>
  <si>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</si>
  <si>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</si>
  <si>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</si>
  <si>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</si>
  <si>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</si>
  <si>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</si>
  <si>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</si>
  <si>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</si>
  <si>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</si>
  <si>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</si>
  <si>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</si>
  <si>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</si>
  <si>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</si>
  <si>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</si>
  <si>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</si>
  <si>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</si>
  <si>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</si>
  <si>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</si>
  <si>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</si>
  <si>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</si>
  <si>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</si>
  <si>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</si>
  <si>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</si>
  <si>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</si>
  <si>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</si>
  <si>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</si>
  <si>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</si>
  <si>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</si>
  <si>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</si>
  <si>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</si>
  <si>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</si>
  <si>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</si>
  <si>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</si>
  <si>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</si>
  <si>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</si>
  <si>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</si>
  <si>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</si>
  <si>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</si>
  <si>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</si>
  <si>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</si>
  <si>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</si>
  <si>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</si>
  <si>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</si>
  <si>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</si>
  <si>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</si>
  <si>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</si>
  <si>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</si>
  <si>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</si>
  <si>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</si>
  <si>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</si>
  <si>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</si>
  <si>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</si>
  <si>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</si>
  <si>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</si>
  <si>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</si>
  <si>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</si>
  <si>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</si>
  <si>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</si>
  <si>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</si>
  <si>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</si>
  <si>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</si>
  <si>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</si>
  <si>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</si>
  <si>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</si>
  <si>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</si>
  <si>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</si>
  <si>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</si>
  <si>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</si>
  <si>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</si>
  <si>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</si>
  <si>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</si>
  <si>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</si>
  <si>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</si>
  <si>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</si>
  <si>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</si>
  <si>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</si>
  <si>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</si>
  <si>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</si>
  <si>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</si>
  <si>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</si>
  <si>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</si>
  <si>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</si>
  <si>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</si>
  <si>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</si>
  <si>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</si>
  <si>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</si>
  <si>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</si>
  <si>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</si>
  <si>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</si>
  <si>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</si>
  <si>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</si>
  <si>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</si>
  <si>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</si>
  <si>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</si>
  <si>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</si>
  <si>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</si>
  <si>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</si>
  <si>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</si>
  <si>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</si>
  <si>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</si>
  <si>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</si>
  <si>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</si>
  <si>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</si>
  <si>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</si>
  <si>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</si>
  <si>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</si>
  <si>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</si>
  <si>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</si>
  <si>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</si>
  <si>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</si>
  <si>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</si>
  <si>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</si>
  <si>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</si>
  <si>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</si>
  <si>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</si>
  <si>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</si>
  <si>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</si>
  <si>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</si>
  <si>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</si>
  <si>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</si>
  <si>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</si>
  <si>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</si>
  <si>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</si>
  <si>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</si>
  <si>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</si>
  <si>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</si>
  <si>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</si>
  <si>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</si>
  <si>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</si>
  <si>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</si>
  <si>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</si>
  <si>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</si>
  <si>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</si>
  <si>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</si>
  <si>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</si>
  <si>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</si>
  <si>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</si>
  <si>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</si>
  <si>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</si>
  <si>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</si>
  <si>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</si>
  <si>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</si>
  <si>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</si>
  <si>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</si>
  <si>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</si>
  <si>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</si>
  <si>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</si>
  <si>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</si>
  <si>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</si>
  <si>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</si>
  <si>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</si>
  <si>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</si>
  <si>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</si>
  <si>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</si>
  <si>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</si>
  <si>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</si>
  <si>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</si>
  <si>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</si>
  <si>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</si>
  <si>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</si>
  <si>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</si>
  <si>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</si>
  <si>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</si>
  <si>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</si>
  <si>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</si>
  <si>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</si>
  <si>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</si>
  <si>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</si>
  <si>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</si>
  <si>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</si>
  <si>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</si>
  <si>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</si>
  <si>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</si>
  <si>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</si>
  <si>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</si>
  <si>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</si>
  <si>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</si>
  <si>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</si>
  <si>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</si>
  <si>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</si>
  <si>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</si>
  <si>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</si>
  <si>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</si>
  <si>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</si>
  <si>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</si>
  <si>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</si>
  <si>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</si>
  <si>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</si>
  <si>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</si>
  <si>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</si>
  <si>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</si>
  <si>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</si>
  <si>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</si>
  <si>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</si>
  <si>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</si>
  <si>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</si>
  <si>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</si>
  <si>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</si>
  <si>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</si>
  <si>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</si>
  <si>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</si>
  <si>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</si>
  <si>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</si>
  <si>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</si>
  <si>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</si>
  <si>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</si>
  <si>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</si>
  <si>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</si>
  <si>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</si>
  <si>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</si>
  <si>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</si>
  <si>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</si>
  <si>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</si>
  <si>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</si>
  <si>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</si>
  <si>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</si>
  <si>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</si>
  <si>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</si>
  <si>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</si>
  <si>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</si>
  <si>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</si>
  <si>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</si>
  <si>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</si>
  <si>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</si>
  <si>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</si>
  <si>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</si>
  <si>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</si>
  <si>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</si>
  <si>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</si>
  <si>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</si>
  <si>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</si>
  <si>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</si>
  <si>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</si>
  <si>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</si>
  <si>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</si>
  <si>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</si>
  <si>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</si>
  <si>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</si>
  <si>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</si>
  <si>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</si>
  <si>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</si>
  <si>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</si>
  <si>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</si>
  <si>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</si>
  <si>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</si>
  <si>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</si>
  <si>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</si>
  <si>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</si>
  <si>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</si>
  <si>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</si>
  <si>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</si>
  <si>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</si>
  <si>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</si>
  <si>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</si>
  <si>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</si>
  <si>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</si>
  <si>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</si>
  <si>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</si>
  <si>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</si>
  <si>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</si>
  <si>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</si>
  <si>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</si>
  <si>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</si>
  <si>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</si>
  <si>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</si>
  <si>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</si>
  <si>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</si>
  <si>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</si>
  <si>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</si>
  <si>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</si>
  <si>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</si>
  <si>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</si>
  <si>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</si>
  <si>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</si>
  <si>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</si>
  <si>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</si>
  <si>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</si>
  <si>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</si>
  <si>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</si>
  <si>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</si>
  <si>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</si>
  <si>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</si>
  <si>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</si>
  <si>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</si>
  <si>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</si>
  <si>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</si>
  <si>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</si>
  <si>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</si>
  <si>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</si>
  <si>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</si>
  <si>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</si>
  <si>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</si>
  <si>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</si>
  <si>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</si>
  <si>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</si>
  <si>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</si>
  <si>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</si>
  <si>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</si>
  <si>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</si>
  <si>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</si>
  <si>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</si>
  <si>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</si>
  <si>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</si>
  <si>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</si>
  <si>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</si>
  <si>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</si>
  <si>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</si>
  <si>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</si>
  <si>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</si>
  <si>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</si>
  <si>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</si>
  <si>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</si>
  <si>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</si>
  <si>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</si>
  <si>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</si>
  <si>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</si>
  <si>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</si>
  <si>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</si>
  <si>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</si>
  <si>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</si>
  <si>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</si>
  <si>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</si>
  <si>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</si>
  <si>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</si>
  <si>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</si>
  <si>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</si>
  <si>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</si>
  <si>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</si>
  <si>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</si>
  <si>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</si>
  <si>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</si>
  <si>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</si>
  <si>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</si>
  <si>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</si>
  <si>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</si>
  <si>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</si>
  <si>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</si>
  <si>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</si>
  <si>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</si>
  <si>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</si>
  <si>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</si>
  <si>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</si>
  <si>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</si>
  <si>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</si>
  <si>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</si>
  <si>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</si>
  <si>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</si>
  <si>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</si>
  <si>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</si>
  <si>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</si>
  <si>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</si>
  <si>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</si>
  <si>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</si>
  <si>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</si>
  <si>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</si>
  <si>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</si>
  <si>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</si>
  <si>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</si>
  <si>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</si>
  <si>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</si>
  <si>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</si>
  <si>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</si>
  <si>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</si>
  <si>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</si>
  <si>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</si>
  <si>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</si>
  <si>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</si>
  <si>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</si>
  <si>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</si>
  <si>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</si>
  <si>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</si>
  <si>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</si>
  <si>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</si>
  <si>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</si>
  <si>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</si>
  <si>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</si>
  <si>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</si>
  <si>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</si>
  <si>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</si>
  <si>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</si>
  <si>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</si>
  <si>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</si>
  <si>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</si>
  <si>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</si>
  <si>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</si>
  <si>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</si>
  <si>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</si>
  <si>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</si>
  <si>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</si>
  <si>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</si>
  <si>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</si>
  <si>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</si>
  <si>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</si>
  <si>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</si>
  <si>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</si>
  <si>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</si>
  <si>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</si>
  <si>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</si>
  <si>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</si>
  <si>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</si>
  <si>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</si>
  <si>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</si>
  <si>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</si>
  <si>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</si>
  <si>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</si>
  <si>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</si>
  <si>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</si>
  <si>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</si>
  <si>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</si>
  <si>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</si>
  <si>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</si>
  <si>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</si>
  <si>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</si>
  <si>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</si>
  <si>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</si>
  <si>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</si>
  <si>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</si>
  <si>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</si>
  <si>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</si>
  <si>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</si>
  <si>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</si>
  <si>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</si>
  <si>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</si>
  <si>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</si>
  <si>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</si>
  <si>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</si>
  <si>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</si>
  <si>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</si>
  <si>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</si>
  <si>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</si>
  <si>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</si>
  <si>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</si>
  <si>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</si>
  <si>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</si>
  <si>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</si>
  <si>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</si>
  <si>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</si>
  <si>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</si>
  <si>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</si>
  <si>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</si>
  <si>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</si>
  <si>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</si>
  <si>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</si>
  <si>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</si>
  <si>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</si>
  <si>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</si>
  <si>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</si>
  <si>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</si>
  <si>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</si>
  <si>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</si>
  <si>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</si>
  <si>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</si>
  <si>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</si>
  <si>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</si>
  <si>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</si>
  <si>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</si>
  <si>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</si>
  <si>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</si>
  <si>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</si>
  <si>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</si>
  <si>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</si>
  <si>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</si>
  <si>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</si>
  <si>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</si>
  <si>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</si>
  <si>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</si>
  <si>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</si>
  <si>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</si>
  <si>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</si>
  <si>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</si>
  <si>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</si>
  <si>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</si>
  <si>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</si>
  <si>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</si>
  <si>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</si>
  <si>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</si>
  <si>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</si>
  <si>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</si>
  <si>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</si>
  <si>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</si>
  <si>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</si>
  <si>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</si>
  <si>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</si>
  <si>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</si>
  <si>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</si>
  <si>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</si>
  <si>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</si>
  <si>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</si>
  <si>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</si>
  <si>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</si>
  <si>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</si>
  <si>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</si>
  <si>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</si>
  <si>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</si>
  <si>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</si>
  <si>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</si>
  <si>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</si>
  <si>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</si>
  <si>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</si>
  <si>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</si>
  <si>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</si>
  <si>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</si>
  <si>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</si>
  <si>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</si>
  <si>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</si>
  <si>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</si>
  <si>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</si>
  <si>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</si>
  <si>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</si>
  <si>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</si>
  <si>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</si>
  <si>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</si>
  <si>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</si>
  <si>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</si>
  <si>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</si>
  <si>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</si>
  <si>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</si>
  <si>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</si>
  <si>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</si>
  <si>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</si>
  <si>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</si>
  <si>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</si>
  <si>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</si>
  <si>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</si>
  <si>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</si>
  <si>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</si>
  <si>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</si>
  <si>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</si>
  <si>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</si>
  <si>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</si>
  <si>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</si>
  <si>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</si>
  <si>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</si>
  <si>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</si>
  <si>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</si>
  <si>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</si>
  <si>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</si>
  <si>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</si>
  <si>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</si>
  <si>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</si>
  <si>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</si>
  <si>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</si>
  <si>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</si>
  <si>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</si>
  <si>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</si>
  <si>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</si>
  <si>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</si>
  <si>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</si>
  <si>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</si>
  <si>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</si>
  <si>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</si>
  <si>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</si>
  <si>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</si>
  <si>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</si>
  <si>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</si>
  <si>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</si>
  <si>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</si>
  <si>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</si>
  <si>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</si>
  <si>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</si>
  <si>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</si>
  <si>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</si>
  <si>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</si>
  <si>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</si>
  <si>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</si>
  <si>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</si>
  <si>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</si>
  <si>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</si>
  <si>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</si>
  <si>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</si>
  <si>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</si>
  <si>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</si>
  <si>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</si>
  <si>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</si>
  <si>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</si>
  <si>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</si>
  <si>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</si>
  <si>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</si>
  <si>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</si>
  <si>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</si>
  <si>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</si>
  <si>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</si>
  <si>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</si>
  <si>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</si>
  <si>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</si>
  <si>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</si>
  <si>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</si>
  <si>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</si>
  <si>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</si>
  <si>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</si>
  <si>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</si>
  <si>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</si>
  <si>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</si>
  <si>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</si>
  <si>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</si>
  <si>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</si>
  <si>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</si>
  <si>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</si>
  <si>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</si>
  <si>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</si>
  <si>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</si>
  <si>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</si>
  <si>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</si>
  <si>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</si>
  <si>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</si>
  <si>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</si>
  <si>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</si>
  <si>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</si>
  <si>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</si>
  <si>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</si>
  <si>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</si>
  <si>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</si>
  <si>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</si>
  <si>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</si>
  <si>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</si>
  <si>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</si>
  <si>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</si>
  <si>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</si>
  <si>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</si>
  <si>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</si>
  <si>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</si>
  <si>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</si>
  <si>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</si>
  <si>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</si>
  <si>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</si>
  <si>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</si>
  <si>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</si>
  <si>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</si>
  <si>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</si>
  <si>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</si>
  <si>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</si>
  <si>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</si>
  <si>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</si>
  <si>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</si>
  <si>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</si>
  <si>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</si>
  <si>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</si>
  <si>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</si>
  <si>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</si>
  <si>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</si>
  <si>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</si>
  <si>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</si>
  <si>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</si>
  <si>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</si>
  <si>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</si>
  <si>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</si>
  <si>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</si>
  <si>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</si>
  <si>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</si>
  <si>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</si>
  <si>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</si>
  <si>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</si>
  <si>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</si>
  <si>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</si>
  <si>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</si>
  <si>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</si>
  <si>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</si>
  <si>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</si>
  <si>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</si>
  <si>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</si>
  <si>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</si>
  <si>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</si>
  <si>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</si>
  <si>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</si>
  <si>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</si>
  <si>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</si>
  <si>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</si>
  <si>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</si>
  <si>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</si>
  <si>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</si>
  <si>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</si>
  <si>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</si>
  <si>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</si>
  <si>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</si>
  <si>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</si>
  <si>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</si>
  <si>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</si>
  <si>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</si>
  <si>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</si>
  <si>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</si>
  <si>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</si>
  <si>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</si>
  <si>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</si>
  <si>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</si>
  <si>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</si>
  <si>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</si>
  <si>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</si>
  <si>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</si>
  <si>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</si>
  <si>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</si>
  <si>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</si>
  <si>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</si>
  <si>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</si>
  <si>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</si>
  <si>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</si>
  <si>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</si>
  <si>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</si>
  <si>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</si>
  <si>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</si>
  <si>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</si>
  <si>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</si>
  <si>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</si>
  <si>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</si>
  <si>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</si>
  <si>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</si>
  <si>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</si>
  <si>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</si>
  <si>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</si>
  <si>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</si>
  <si>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</si>
  <si>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</si>
  <si>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</si>
  <si>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</si>
  <si>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</si>
  <si>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</si>
  <si>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</si>
  <si>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</si>
  <si>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</si>
  <si>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</si>
  <si>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</si>
  <si>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</si>
  <si>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</si>
  <si>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</si>
  <si>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</si>
  <si>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</si>
  <si>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</si>
  <si>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</si>
  <si>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</si>
  <si>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</si>
  <si>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</si>
  <si>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</si>
  <si>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</si>
  <si>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</si>
  <si>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</si>
  <si>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</si>
  <si>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</si>
  <si>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</si>
  <si>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</si>
  <si>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</si>
  <si>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</si>
  <si>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</si>
  <si>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</si>
  <si>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</si>
  <si>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</si>
  <si>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</si>
  <si>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</si>
  <si>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</si>
  <si>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</si>
  <si>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</si>
  <si>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</si>
  <si>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</si>
  <si>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</si>
  <si>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</si>
  <si>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</si>
  <si>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</si>
  <si>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</si>
  <si>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</si>
  <si>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</si>
  <si>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</si>
  <si>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</si>
  <si>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</si>
  <si>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</si>
  <si>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</si>
  <si>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</si>
  <si>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</si>
  <si>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</si>
  <si>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</si>
  <si>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</si>
  <si>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</si>
  <si>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</si>
  <si>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</si>
  <si>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</si>
  <si>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</si>
  <si>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</si>
  <si>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</si>
  <si>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</si>
  <si>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</si>
  <si>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</si>
  <si>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</si>
  <si>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</si>
  <si>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</si>
  <si>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</si>
  <si>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</si>
  <si>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</si>
  <si>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</si>
  <si>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</si>
  <si>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</si>
  <si>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</si>
  <si>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</si>
  <si>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</si>
  <si>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</si>
  <si>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</si>
  <si>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</si>
  <si>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</si>
  <si>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</si>
  <si>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</si>
  <si>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</si>
  <si>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</si>
  <si>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</si>
  <si>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</si>
  <si>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</si>
  <si>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</si>
  <si>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</si>
  <si>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</si>
  <si>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</si>
  <si>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</si>
  <si>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</si>
  <si>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</si>
  <si>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</si>
  <si>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</si>
  <si>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</si>
  <si>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</si>
  <si>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</si>
  <si>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</si>
  <si>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</si>
  <si>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</si>
  <si>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</si>
  <si>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</si>
  <si>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</si>
  <si>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</si>
  <si>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</si>
  <si>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</si>
  <si>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</si>
  <si>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</si>
  <si>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</si>
  <si>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</si>
  <si>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</si>
  <si>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</si>
  <si>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</si>
  <si>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</si>
  <si>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</si>
  <si>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</si>
  <si>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</si>
  <si>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</si>
  <si>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</si>
  <si>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</si>
  <si>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</si>
  <si>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</si>
  <si>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</si>
  <si>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</si>
  <si>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</si>
  <si>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</si>
  <si>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</si>
  <si>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</si>
  <si>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</si>
  <si>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</si>
  <si>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</si>
  <si>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</si>
  <si>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</si>
  <si>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</si>
  <si>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</si>
  <si>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</si>
  <si>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</si>
  <si>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</si>
  <si>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</si>
  <si>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</si>
  <si>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</si>
  <si>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</si>
  <si>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</si>
  <si>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</si>
  <si>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</si>
  <si>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</si>
  <si>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</si>
  <si>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</si>
  <si>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</si>
  <si>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</si>
  <si>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</si>
  <si>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</si>
  <si>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</si>
  <si>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</si>
  <si>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</si>
  <si>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</si>
  <si>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</si>
  <si>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</si>
  <si>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</si>
  <si>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</si>
  <si>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</si>
  <si>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</si>
  <si>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</si>
  <si>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</si>
  <si>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</si>
  <si>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</si>
  <si>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</si>
  <si>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</si>
  <si>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</si>
  <si>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</si>
  <si>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</si>
  <si>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</si>
  <si>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</si>
  <si>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</si>
  <si>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</si>
  <si>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</si>
  <si>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</si>
  <si>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</si>
  <si>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</si>
  <si>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</si>
  <si>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</si>
  <si>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</si>
  <si>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</si>
  <si>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</si>
  <si>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</si>
  <si>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</si>
  <si>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</si>
  <si>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</si>
  <si>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</si>
  <si>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</si>
  <si>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</si>
  <si>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</si>
  <si>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</si>
  <si>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</si>
  <si>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</si>
  <si>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</si>
  <si>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</si>
  <si>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</si>
  <si>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</si>
  <si>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</si>
  <si>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</si>
  <si>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</si>
  <si>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</si>
  <si>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</si>
  <si>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</si>
  <si>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</si>
  <si>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</si>
  <si>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</si>
  <si>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</si>
  <si>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</si>
  <si>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</si>
  <si>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</si>
  <si>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</si>
  <si>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</si>
  <si>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</si>
  <si>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</si>
  <si>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</si>
  <si>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</si>
  <si>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</si>
  <si>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</si>
  <si>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</si>
  <si>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</si>
  <si>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</si>
  <si>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</si>
  <si>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</si>
  <si>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</si>
  <si>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</si>
  <si>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</si>
  <si>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</si>
  <si>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</si>
  <si>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</si>
  <si>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</si>
  <si>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</si>
  <si>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</si>
  <si>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</si>
  <si>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</si>
  <si>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</si>
  <si>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</si>
  <si>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</si>
  <si>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</si>
  <si>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</si>
  <si>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</si>
  <si>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</si>
  <si>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</si>
  <si>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</si>
  <si>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</si>
  <si>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</si>
  <si>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</si>
  <si>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</si>
  <si>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</si>
  <si>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</si>
  <si>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</si>
  <si>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</si>
  <si>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</si>
  <si>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</si>
  <si>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</si>
  <si>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</si>
  <si>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</si>
  <si>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</si>
  <si>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</si>
  <si>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</si>
  <si>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</si>
  <si>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</si>
  <si>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</si>
  <si>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</si>
  <si>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</si>
  <si>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</si>
  <si>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</si>
  <si>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</si>
  <si>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</si>
  <si>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</si>
  <si>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</si>
  <si>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</si>
  <si>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</si>
  <si>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</si>
  <si>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</si>
  <si>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</si>
  <si>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</si>
  <si>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</si>
  <si>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</si>
  <si>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</si>
  <si>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</si>
  <si>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</si>
  <si>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</si>
  <si>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</si>
  <si>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</si>
  <si>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</si>
  <si>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</si>
  <si>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</si>
  <si>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</si>
  <si>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</si>
  <si>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</si>
  <si>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</si>
  <si>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</si>
  <si>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</si>
  <si>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</si>
  <si>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</si>
  <si>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</si>
  <si>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</si>
  <si>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</si>
  <si>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</si>
  <si>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</si>
  <si>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</si>
  <si>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</si>
  <si>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</si>
  <si>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</si>
  <si>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</si>
  <si>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</si>
  <si>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</si>
  <si>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</si>
  <si>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</si>
  <si>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</si>
  <si>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</si>
  <si>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</si>
  <si>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</si>
  <si>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</si>
  <si>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</si>
  <si>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</si>
  <si>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</si>
  <si>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</si>
  <si>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</si>
  <si>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</si>
  <si>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</si>
  <si>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</si>
  <si>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</si>
  <si>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</si>
  <si>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</si>
  <si>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</si>
  <si>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</si>
  <si>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</si>
  <si>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</si>
  <si>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</si>
  <si>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</si>
  <si>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</si>
  <si>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</si>
  <si>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</si>
  <si>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</si>
  <si>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</si>
  <si>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</si>
  <si>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</si>
  <si>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</si>
  <si>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</si>
  <si>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</si>
  <si>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</si>
  <si>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</si>
  <si>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</si>
  <si>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</si>
  <si>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</si>
  <si>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</si>
  <si>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</si>
  <si>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</si>
  <si>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</si>
  <si>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</si>
  <si>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</si>
  <si>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</si>
  <si>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</si>
  <si>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</si>
  <si>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</si>
  <si>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</si>
  <si>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</si>
  <si>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</si>
  <si>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</si>
  <si>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</si>
  <si>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</si>
  <si>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</si>
  <si>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</si>
  <si>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</si>
  <si>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</si>
  <si>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</si>
  <si>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</si>
  <si>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</si>
  <si>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</si>
  <si>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</si>
  <si>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</si>
  <si>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</si>
  <si>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</si>
  <si>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</si>
  <si>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</si>
  <si>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</si>
  <si>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</si>
  <si>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</si>
  <si>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</si>
  <si>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</si>
  <si>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</si>
  <si>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</si>
  <si>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</si>
  <si>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</si>
  <si>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</si>
  <si>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</si>
  <si>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</si>
  <si>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</si>
  <si>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</si>
  <si>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</si>
  <si>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</si>
  <si>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</si>
  <si>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</si>
  <si>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</si>
  <si>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</si>
  <si>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</si>
  <si>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</si>
  <si>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</si>
  <si>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</si>
  <si>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</si>
  <si>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</si>
  <si>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</si>
  <si>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</si>
  <si>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</si>
  <si>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</si>
  <si>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</si>
  <si>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</si>
  <si>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</si>
  <si>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</si>
  <si>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</si>
  <si>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</si>
  <si>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</si>
  <si>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</si>
  <si>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</si>
  <si>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</si>
  <si>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</si>
  <si>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</si>
  <si>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</si>
  <si>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</si>
  <si>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</si>
  <si>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</si>
  <si>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</si>
  <si>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</si>
  <si>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</si>
  <si>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</si>
  <si>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</si>
  <si>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</si>
  <si>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</si>
  <si>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</si>
  <si>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</si>
  <si>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</si>
  <si>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</si>
  <si>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</si>
  <si>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</si>
  <si>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</si>
  <si>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</si>
  <si>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</si>
  <si>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</si>
  <si>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</si>
  <si>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</si>
  <si>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</si>
  <si>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</si>
  <si>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</si>
  <si>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</si>
  <si>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</si>
  <si>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</si>
  <si>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</si>
  <si>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</si>
  <si>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</si>
  <si>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</si>
  <si>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</si>
  <si>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</si>
  <si>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</si>
  <si>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</si>
  <si>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</si>
  <si>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</si>
  <si>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</si>
  <si>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</si>
  <si>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</si>
  <si>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</si>
  <si>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</si>
  <si>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</si>
  <si>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</si>
  <si>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</si>
  <si>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</si>
  <si>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</si>
  <si>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</si>
  <si>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</si>
  <si>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</si>
  <si>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</si>
  <si>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</si>
  <si>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</si>
  <si>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</si>
  <si>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</si>
  <si>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</si>
  <si>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</si>
  <si>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</si>
  <si>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</si>
  <si>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</si>
  <si>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</si>
  <si>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</si>
  <si>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</si>
  <si>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</si>
  <si>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</si>
  <si>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</si>
  <si>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</si>
  <si>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</si>
  <si>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</si>
  <si>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</si>
  <si>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</si>
  <si>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</si>
  <si>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</si>
  <si>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</si>
  <si>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</si>
  <si>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</si>
  <si>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</si>
  <si>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</si>
  <si>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</si>
  <si>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</si>
  <si>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</si>
  <si>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</si>
  <si>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</si>
  <si>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</si>
  <si>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</si>
  <si>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</si>
  <si>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</si>
  <si>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</si>
  <si>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</si>
  <si>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</si>
  <si>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</si>
  <si>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</si>
  <si>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</si>
  <si>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</si>
  <si>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</si>
  <si>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</si>
  <si>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</si>
  <si>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</si>
  <si>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</si>
  <si>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</si>
  <si>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</si>
  <si>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</si>
  <si>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</si>
  <si>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</si>
  <si>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</si>
  <si>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</si>
  <si>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</si>
  <si>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</si>
  <si>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</si>
  <si>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</si>
  <si>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</si>
  <si>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</si>
  <si>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</si>
  <si>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</si>
  <si>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</si>
  <si>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</si>
  <si>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</si>
  <si>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</si>
  <si>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</si>
  <si>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</si>
  <si>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</si>
  <si>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</si>
  <si>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</si>
  <si>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</si>
  <si>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</si>
  <si>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</si>
  <si>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</si>
  <si>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</si>
  <si>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</si>
  <si>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</si>
  <si>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</si>
  <si>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</si>
  <si>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</si>
  <si>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</si>
  <si>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</si>
  <si>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</si>
  <si>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</si>
  <si>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</si>
  <si>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</si>
  <si>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</si>
  <si>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</si>
  <si>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</si>
  <si>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</si>
  <si>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</si>
  <si>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</si>
  <si>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</si>
  <si>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</si>
  <si>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</si>
  <si>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</si>
  <si>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</si>
  <si>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</si>
  <si>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</si>
  <si>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</si>
  <si>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</si>
  <si>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</si>
  <si>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</si>
  <si>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</si>
  <si>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</si>
  <si>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</si>
  <si>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</si>
  <si>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</si>
  <si>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</si>
  <si>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</si>
  <si>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</si>
  <si>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</si>
  <si>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</si>
  <si>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</si>
  <si>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</si>
  <si>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</si>
  <si>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</si>
  <si>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</si>
  <si>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</si>
  <si>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</si>
  <si>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</si>
  <si>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</si>
  <si>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</si>
  <si>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</si>
  <si>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</si>
  <si>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</si>
  <si>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</si>
  <si>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</si>
  <si>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</si>
  <si>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</si>
  <si>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</si>
  <si>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</si>
  <si>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</si>
  <si>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</si>
  <si>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</si>
  <si>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</si>
  <si>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</si>
  <si>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</si>
  <si>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</si>
  <si>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</si>
  <si>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</si>
  <si>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</si>
  <si>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</si>
  <si>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</si>
  <si>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</si>
  <si>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</si>
  <si>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</si>
  <si>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</si>
  <si>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</si>
  <si>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</si>
  <si>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</si>
  <si>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</si>
  <si>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</si>
  <si>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</si>
  <si>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</si>
  <si>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</si>
  <si>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</si>
  <si>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</si>
  <si>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</si>
  <si>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</si>
  <si>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</si>
  <si>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</si>
  <si>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</si>
  <si>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</si>
  <si>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</si>
  <si>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</si>
  <si>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</si>
  <si>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</si>
  <si>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</si>
  <si>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</si>
  <si>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</si>
  <si>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</si>
  <si>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</si>
  <si>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</si>
  <si>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</si>
  <si>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</si>
  <si>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</si>
  <si>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</si>
  <si>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</si>
  <si>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</si>
  <si>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</si>
  <si>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</si>
  <si>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</si>
  <si>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</si>
  <si>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</si>
  <si>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</si>
  <si>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</si>
  <si>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</si>
  <si>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</si>
  <si>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</si>
  <si>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</si>
  <si>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</si>
  <si>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</si>
  <si>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</si>
  <si>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</si>
  <si>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</si>
  <si>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</si>
  <si>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</si>
  <si>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</si>
  <si>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</si>
  <si>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</si>
  <si>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</si>
  <si>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</si>
  <si>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</si>
  <si>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</si>
  <si>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</si>
  <si>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</si>
  <si>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</si>
  <si>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</si>
  <si>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</si>
  <si>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</si>
  <si>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</si>
  <si>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</si>
  <si>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</si>
  <si>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</si>
  <si>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</si>
  <si>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</si>
  <si>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</si>
  <si>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</si>
  <si>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</si>
  <si>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</si>
  <si>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</si>
  <si>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</si>
  <si>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</si>
  <si>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</si>
  <si>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</si>
  <si>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</si>
  <si>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</si>
  <si>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</si>
  <si>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</si>
  <si>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</si>
  <si>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</si>
  <si>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</si>
  <si>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</si>
  <si>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</si>
  <si>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</si>
  <si>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</si>
  <si>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</si>
  <si>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</si>
  <si>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</si>
  <si>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</si>
  <si>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</si>
  <si>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</si>
  <si>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</si>
  <si>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</si>
  <si>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</si>
  <si>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</si>
  <si>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</si>
  <si>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</si>
  <si>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</si>
  <si>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</si>
  <si>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</si>
  <si>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</si>
  <si>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</si>
  <si>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</si>
  <si>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</si>
  <si>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</si>
  <si>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</si>
  <si>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</si>
  <si>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</si>
  <si>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</si>
  <si>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</si>
  <si>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</si>
  <si>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</si>
  <si>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</si>
  <si>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</si>
  <si>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</si>
  <si>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</si>
  <si>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</si>
  <si>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</si>
  <si>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</si>
  <si>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</si>
  <si>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</si>
  <si>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</si>
  <si>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</si>
  <si>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</si>
  <si>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</si>
  <si>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</si>
  <si>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</si>
  <si>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</si>
  <si>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</si>
  <si>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</si>
  <si>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</si>
  <si>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</si>
  <si>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</si>
  <si>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</si>
  <si>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</si>
  <si>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</si>
  <si>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</si>
  <si>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</si>
  <si>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</si>
  <si>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</si>
  <si>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</si>
  <si>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</si>
  <si>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</si>
  <si>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</si>
  <si>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</si>
  <si>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</si>
  <si>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</si>
  <si>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</si>
  <si>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</si>
  <si>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</si>
  <si>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</si>
  <si>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</si>
  <si>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</si>
  <si>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</si>
  <si>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</si>
  <si>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</si>
  <si>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</si>
  <si>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</si>
  <si>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</si>
  <si>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</si>
  <si>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</si>
  <si>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</si>
  <si>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</si>
  <si>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</si>
  <si>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</si>
  <si>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</si>
  <si>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</si>
  <si>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</si>
  <si>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</si>
  <si>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</si>
  <si>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</si>
  <si>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</si>
  <si>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</si>
  <si>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</si>
  <si>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</si>
  <si>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</si>
  <si>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</si>
  <si>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</si>
  <si>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</si>
  <si>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</si>
  <si>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</si>
  <si>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</si>
  <si>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</si>
  <si>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</si>
  <si>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</si>
  <si>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</si>
  <si>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</si>
  <si>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</si>
  <si>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</si>
  <si>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</si>
  <si>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</si>
  <si>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</si>
  <si>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</si>
  <si>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</si>
  <si>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</si>
  <si>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</si>
  <si>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</si>
  <si>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</si>
  <si>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</si>
  <si>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</si>
  <si>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</si>
  <si>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</si>
  <si>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</si>
  <si>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</si>
  <si>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</si>
  <si>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</si>
  <si>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</si>
  <si>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</si>
  <si>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</si>
  <si>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</si>
  <si>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</si>
  <si>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</si>
  <si>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</si>
  <si>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</si>
  <si>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</si>
  <si>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</si>
  <si>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</si>
  <si>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</si>
  <si>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</si>
  <si>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</si>
  <si>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</si>
  <si>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</si>
  <si>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</si>
  <si>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</si>
  <si>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</si>
  <si>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</si>
  <si>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</si>
  <si>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</si>
  <si>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</si>
  <si>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</si>
  <si>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</si>
  <si>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</si>
  <si>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</si>
  <si>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</si>
  <si>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</si>
  <si>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</si>
  <si>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</si>
  <si>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</si>
  <si>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</si>
  <si>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</si>
  <si>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</si>
  <si>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</si>
  <si>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</si>
  <si>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</si>
  <si>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</si>
  <si>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</si>
  <si>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</si>
  <si>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</si>
  <si>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</si>
  <si>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</si>
  <si>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</si>
  <si>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</si>
  <si>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</si>
  <si>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</si>
  <si>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</si>
  <si>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</si>
  <si>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</si>
  <si>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</si>
  <si>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</si>
  <si>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</si>
  <si>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</si>
  <si>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</si>
  <si>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</si>
  <si>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</si>
  <si>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</si>
  <si>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</si>
  <si>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</si>
  <si>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</si>
  <si>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</si>
  <si>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</si>
  <si>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</si>
  <si>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</si>
  <si>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</si>
  <si>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</si>
  <si>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</si>
  <si>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</si>
  <si>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</si>
  <si>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</si>
  <si>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</si>
  <si>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</si>
  <si>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</si>
  <si>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</si>
  <si>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</si>
  <si>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</si>
  <si>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</si>
  <si>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</si>
  <si>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</si>
  <si>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</si>
  <si>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</si>
  <si>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</si>
  <si>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</si>
  <si>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</si>
  <si>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</si>
  <si>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</si>
  <si>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</si>
  <si>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</si>
  <si>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</si>
  <si>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</si>
  <si>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</si>
  <si>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</si>
  <si>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</si>
  <si>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</si>
  <si>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</si>
  <si>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</si>
  <si>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</si>
  <si>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</si>
  <si>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</si>
  <si>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</si>
  <si>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</si>
  <si>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</si>
  <si>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</si>
  <si>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</si>
  <si>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</si>
  <si>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</si>
  <si>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</si>
  <si>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</si>
  <si>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</si>
  <si>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</si>
  <si>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</si>
  <si>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</si>
  <si>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</si>
  <si>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</si>
  <si>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</si>
  <si>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</si>
  <si>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</si>
  <si>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</si>
  <si>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</si>
  <si>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</si>
  <si>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</si>
  <si>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</si>
  <si>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</si>
  <si>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</si>
  <si>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</si>
  <si>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</si>
  <si>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</si>
  <si>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</si>
  <si>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</si>
  <si>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</si>
  <si>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</si>
  <si>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</si>
  <si>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</si>
  <si>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</si>
  <si>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</si>
  <si>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</si>
  <si>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</si>
  <si>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</si>
  <si>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</si>
  <si>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</si>
  <si>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</si>
  <si>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</si>
  <si>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</si>
  <si>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</si>
  <si>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</si>
  <si>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</si>
  <si>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</si>
  <si>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</si>
  <si>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</si>
  <si>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</si>
  <si>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</si>
  <si>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</si>
  <si>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</si>
  <si>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</si>
  <si>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</si>
  <si>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</si>
  <si>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</si>
  <si>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</si>
  <si>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</si>
  <si>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</si>
  <si>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</si>
  <si>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</si>
  <si>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</si>
  <si>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</si>
  <si>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</si>
  <si>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</si>
  <si>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</si>
  <si>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</si>
  <si>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</si>
  <si>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</si>
  <si>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</si>
  <si>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</si>
  <si>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</si>
  <si>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</si>
  <si>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</si>
  <si>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</si>
  <si>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</si>
  <si>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</si>
  <si>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</si>
  <si>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</si>
  <si>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</si>
  <si>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</si>
  <si>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</si>
  <si>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</si>
  <si>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</si>
  <si>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</si>
  <si>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</si>
  <si>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</si>
  <si>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</si>
  <si>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</si>
  <si>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</si>
  <si>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</si>
  <si>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</si>
  <si>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</si>
  <si>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</si>
  <si>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</si>
  <si>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</si>
  <si>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</si>
  <si>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</si>
  <si>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</si>
  <si>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</si>
  <si>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</si>
  <si>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</si>
  <si>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</si>
  <si>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</si>
  <si>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</si>
  <si>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</si>
  <si>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</si>
  <si>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</si>
  <si>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</si>
  <si>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</si>
  <si>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</si>
  <si>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</si>
  <si>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</si>
  <si>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</si>
  <si>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</si>
  <si>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</si>
  <si>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</si>
  <si>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</si>
  <si>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</si>
  <si>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</si>
  <si>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</si>
  <si>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</si>
  <si>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</si>
  <si>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</si>
  <si>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</si>
  <si>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</si>
  <si>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</si>
  <si>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</si>
  <si>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</si>
  <si>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</si>
  <si>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</si>
  <si>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</si>
  <si>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</si>
  <si>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</si>
  <si>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</si>
  <si>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</si>
  <si>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</si>
  <si>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</si>
  <si>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</si>
  <si>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</si>
  <si>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</si>
  <si>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</si>
  <si>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</si>
  <si>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</si>
  <si>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</si>
  <si>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</si>
  <si>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</si>
  <si>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</si>
  <si>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</si>
  <si>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</si>
  <si>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</si>
  <si>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</si>
  <si>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</si>
  <si>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</si>
  <si>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</si>
  <si>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</si>
  <si>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</si>
  <si>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</si>
  <si>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</si>
  <si>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</si>
  <si>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</si>
  <si>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</si>
  <si>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</si>
  <si>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</si>
  <si>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</si>
  <si>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</si>
  <si>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</si>
  <si>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</si>
  <si>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</si>
  <si>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</si>
  <si>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</si>
  <si>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</si>
  <si>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</si>
  <si>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</si>
  <si>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</si>
  <si>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</si>
  <si>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</si>
  <si>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</si>
  <si>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</si>
  <si>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</si>
  <si>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</si>
  <si>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</si>
  <si>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</si>
  <si>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</si>
  <si>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</si>
  <si>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</si>
  <si>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</si>
  <si>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</si>
  <si>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</si>
  <si>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</si>
  <si>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</si>
  <si>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</si>
  <si>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</si>
  <si>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</si>
  <si>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</si>
  <si>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</si>
  <si>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</si>
  <si>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</si>
  <si>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</si>
  <si>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</si>
  <si>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</si>
  <si>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</si>
  <si>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</si>
  <si>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</si>
  <si>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</si>
  <si>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</si>
  <si>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</si>
  <si>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</si>
  <si>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</si>
  <si>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</si>
  <si>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</si>
  <si>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</si>
  <si>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</si>
  <si>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</si>
  <si>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</si>
  <si>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</si>
  <si>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</si>
  <si>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</si>
  <si>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</si>
  <si>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</si>
  <si>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</si>
  <si>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</si>
  <si>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</si>
  <si>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</si>
  <si>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</si>
  <si>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</si>
  <si>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</si>
  <si>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</si>
  <si>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</si>
  <si>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</si>
  <si>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</si>
  <si>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</si>
  <si>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</si>
  <si>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</si>
  <si>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</si>
  <si>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</si>
  <si>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</si>
  <si>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</si>
  <si>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</si>
  <si>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</si>
  <si>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</si>
  <si>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</si>
  <si>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</si>
  <si>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</si>
  <si>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</si>
  <si>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</si>
  <si>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</si>
  <si>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</si>
  <si>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</si>
  <si>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</si>
  <si>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</si>
  <si>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</si>
  <si>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</si>
  <si>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</si>
  <si>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</si>
  <si>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</si>
  <si>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</si>
  <si>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</si>
  <si>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</si>
  <si>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</si>
  <si>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</si>
  <si>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</si>
  <si>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</si>
  <si>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</si>
  <si>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</si>
  <si>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</si>
  <si>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</si>
  <si>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</si>
  <si>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</si>
  <si>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</si>
  <si>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</si>
  <si>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</si>
  <si>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</si>
  <si>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</si>
  <si>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</si>
  <si>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</si>
  <si>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</si>
  <si>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</si>
  <si>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</si>
  <si>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</si>
  <si>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</si>
  <si>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</si>
  <si>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</si>
  <si>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</si>
  <si>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</si>
  <si>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</si>
  <si>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</si>
  <si>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</si>
  <si>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</si>
  <si>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</si>
  <si>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</si>
  <si>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</si>
  <si>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</si>
  <si>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</si>
  <si>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</si>
  <si>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</si>
  <si>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</si>
  <si>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</si>
  <si>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</si>
  <si>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</si>
  <si>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</si>
  <si>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</si>
  <si>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</si>
  <si>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</si>
  <si>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</si>
  <si>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</si>
  <si>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</si>
  <si>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</si>
  <si>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</si>
  <si>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</si>
  <si>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</si>
  <si>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</si>
  <si>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</si>
  <si>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</si>
  <si>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</si>
  <si>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</si>
  <si>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</si>
  <si>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</si>
  <si>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</si>
  <si>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</si>
  <si>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</si>
  <si>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</si>
  <si>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</si>
  <si>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</si>
  <si>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</si>
  <si>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</si>
  <si>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</si>
  <si>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</si>
  <si>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</si>
  <si>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</si>
  <si>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</si>
  <si>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</si>
  <si>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</si>
  <si>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</si>
  <si>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</si>
  <si>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</si>
  <si>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</si>
  <si>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</si>
  <si>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</si>
  <si>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</si>
  <si>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</si>
  <si>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</si>
  <si>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</si>
  <si>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</si>
  <si>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</si>
  <si>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</si>
  <si>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</si>
  <si>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</si>
  <si>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</si>
  <si>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</si>
  <si>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</si>
  <si>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</si>
  <si>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</si>
  <si>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</si>
  <si>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</si>
  <si>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</si>
  <si>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</si>
  <si>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</si>
  <si>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</si>
  <si>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</si>
  <si>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</si>
  <si>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</si>
  <si>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</si>
  <si>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</si>
  <si>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</si>
  <si>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</si>
  <si>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</si>
  <si>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</si>
  <si>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</si>
  <si>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</si>
  <si>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</si>
  <si>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</si>
  <si>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</si>
  <si>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</si>
  <si>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</si>
  <si>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</si>
  <si>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</si>
  <si>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</si>
  <si>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</si>
  <si>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</si>
  <si>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</si>
  <si>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</si>
  <si>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</si>
  <si>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</si>
  <si>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</si>
  <si>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</si>
  <si>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</si>
  <si>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</si>
  <si>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</si>
  <si>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</si>
  <si>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</si>
  <si>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</si>
  <si>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</si>
  <si>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</si>
  <si>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</si>
  <si>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</si>
  <si>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</si>
  <si>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</si>
  <si>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</si>
  <si>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</si>
  <si>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</si>
  <si>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</si>
  <si>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</si>
  <si>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</si>
  <si>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</si>
  <si>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</si>
  <si>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</si>
  <si>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</si>
  <si>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</si>
  <si>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</si>
  <si>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</si>
  <si>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</si>
  <si>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</si>
  <si>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</si>
  <si>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</si>
  <si>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</si>
  <si>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</si>
  <si>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</si>
  <si>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</si>
  <si>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</si>
  <si>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</si>
  <si>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</si>
  <si>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</si>
  <si>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</si>
  <si>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</si>
  <si>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</si>
  <si>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</si>
  <si>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</si>
  <si>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</si>
  <si>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</si>
  <si>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</si>
  <si>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</si>
  <si>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</si>
  <si>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</si>
  <si>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</si>
  <si>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</si>
  <si>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</si>
  <si>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</si>
  <si>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</si>
  <si>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</si>
  <si>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</si>
  <si>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</si>
  <si>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</si>
  <si>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</si>
  <si>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</si>
  <si>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</si>
  <si>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</si>
  <si>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</si>
  <si>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</si>
  <si>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</si>
  <si>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</si>
  <si>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</si>
  <si>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</si>
  <si>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</si>
  <si>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</si>
  <si>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</si>
  <si>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</si>
  <si>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</si>
  <si>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</si>
  <si>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</si>
  <si>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</si>
  <si>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</si>
  <si>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</si>
  <si>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</si>
  <si>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</si>
  <si>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</si>
  <si>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</si>
  <si>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</si>
  <si>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</si>
  <si>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</si>
  <si>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</si>
  <si>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</si>
  <si>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</si>
  <si>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</si>
  <si>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</si>
  <si>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</si>
  <si>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</si>
  <si>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</si>
  <si>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</si>
  <si>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</si>
  <si>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</si>
  <si>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</si>
  <si>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</si>
  <si>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</si>
  <si>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</si>
  <si>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</si>
  <si>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</si>
  <si>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</si>
  <si>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</si>
  <si>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</si>
  <si>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</si>
  <si>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</si>
  <si>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</si>
  <si>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</si>
  <si>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</si>
  <si>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</si>
  <si>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</si>
  <si>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</si>
  <si>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</si>
  <si>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</si>
  <si>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</si>
  <si>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</si>
  <si>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</si>
  <si>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</si>
  <si>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</si>
  <si>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</si>
  <si>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</si>
  <si>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</si>
  <si>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</si>
  <si>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</si>
  <si>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</si>
  <si>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</si>
  <si>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</si>
  <si>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</si>
  <si>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</si>
  <si>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</si>
  <si>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</si>
  <si>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</si>
  <si>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</si>
  <si>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</si>
  <si>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</si>
  <si>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</si>
  <si>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</si>
  <si>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</si>
  <si>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</si>
  <si>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</si>
  <si>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</si>
  <si>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</si>
  <si>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</si>
  <si>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</si>
  <si>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</si>
  <si>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</si>
  <si>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</si>
  <si>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</si>
  <si>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</si>
  <si>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</si>
  <si>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</si>
  <si>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</si>
  <si>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</si>
  <si>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</si>
  <si>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</si>
  <si>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</si>
  <si>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</si>
  <si>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</si>
  <si>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</si>
  <si>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</si>
  <si>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</si>
  <si>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</si>
  <si>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</si>
  <si>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</si>
  <si>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</si>
  <si>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</si>
  <si>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</si>
  <si>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</si>
  <si>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</si>
  <si>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</si>
  <si>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</si>
  <si>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</si>
  <si>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</si>
  <si>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</si>
  <si>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</si>
  <si>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</si>
  <si>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</si>
  <si>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</si>
  <si>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</si>
  <si>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</si>
  <si>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</si>
  <si>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</si>
  <si>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</si>
  <si>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</si>
  <si>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</si>
  <si>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</si>
  <si>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</si>
  <si>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</si>
  <si>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</si>
  <si>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</si>
  <si>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</si>
  <si>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</si>
  <si>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</si>
  <si>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</si>
  <si>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</si>
  <si>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</si>
  <si>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</si>
  <si>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</si>
  <si>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</si>
  <si>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</si>
  <si>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</si>
  <si>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</si>
  <si>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</si>
  <si>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</si>
  <si>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</si>
  <si>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</si>
  <si>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</si>
  <si>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</si>
  <si>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</si>
  <si>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</si>
  <si>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</si>
  <si>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</si>
  <si>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</si>
  <si>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</si>
  <si>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</si>
  <si>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</si>
  <si>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</si>
  <si>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</si>
  <si>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</si>
  <si>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</si>
  <si>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</si>
  <si>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</si>
  <si>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</si>
  <si>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</si>
  <si>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</si>
  <si>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</si>
  <si>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</si>
  <si>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</si>
  <si>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</si>
  <si>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</si>
  <si>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</si>
  <si>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</si>
  <si>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</si>
  <si>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</si>
  <si>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</si>
  <si>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</si>
  <si>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</si>
  <si>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</si>
  <si>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</si>
  <si>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</si>
  <si>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</si>
  <si>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</si>
  <si>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</si>
  <si>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</si>
  <si>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</si>
  <si>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</si>
  <si>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</si>
  <si>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</si>
  <si>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</si>
  <si>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</si>
  <si>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</si>
  <si>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</si>
  <si>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</si>
  <si>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</si>
  <si>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</si>
  <si>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</si>
  <si>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</si>
  <si>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</si>
  <si>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</si>
  <si>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</si>
  <si>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</si>
  <si>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</si>
  <si>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</si>
  <si>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</si>
  <si>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</si>
  <si>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</si>
  <si>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</si>
  <si>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</si>
  <si>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</si>
  <si>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</si>
  <si>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</si>
  <si>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</si>
  <si>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</si>
  <si>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</si>
  <si>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</si>
  <si>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</si>
  <si>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</si>
  <si>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</si>
  <si>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</si>
  <si>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</si>
  <si>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</si>
  <si>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</si>
  <si>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</si>
  <si>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</si>
  <si>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</si>
  <si>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</si>
  <si>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</si>
  <si>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</si>
  <si>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</si>
  <si>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</si>
  <si>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</si>
  <si>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</si>
  <si>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</si>
  <si>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</si>
  <si>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</si>
  <si>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</si>
  <si>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</si>
  <si>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</si>
  <si>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</si>
  <si>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</si>
  <si>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</si>
  <si>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</si>
  <si>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</si>
  <si>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</si>
  <si>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</si>
  <si>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</si>
  <si>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</si>
  <si>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</si>
  <si>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</si>
  <si>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</si>
  <si>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</si>
  <si>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</si>
  <si>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</si>
  <si>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</si>
  <si>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</si>
  <si>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</si>
  <si>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</si>
  <si>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</si>
  <si>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</si>
  <si>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</si>
  <si>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</si>
  <si>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</si>
  <si>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</si>
  <si>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</si>
  <si>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</si>
  <si>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</si>
  <si>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</si>
  <si>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</si>
  <si>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</si>
  <si>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</si>
  <si>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</si>
  <si>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</si>
  <si>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</si>
  <si>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</si>
  <si>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</si>
  <si>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</si>
  <si>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</si>
  <si>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</si>
  <si>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</si>
  <si>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</si>
  <si>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</si>
  <si>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</si>
  <si>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</si>
  <si>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</si>
  <si>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</si>
  <si>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</si>
  <si>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</si>
  <si>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</si>
  <si>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</si>
  <si>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</si>
  <si>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</si>
  <si>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</si>
  <si>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</si>
  <si>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</si>
  <si>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</si>
  <si>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</si>
  <si>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</si>
  <si>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</si>
  <si>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</si>
  <si>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</si>
  <si>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</si>
  <si>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</si>
  <si>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</si>
  <si>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</si>
  <si>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</si>
  <si>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</si>
  <si>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</si>
  <si>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</si>
  <si>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</si>
  <si>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</si>
  <si>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</si>
  <si>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</si>
  <si>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</si>
  <si>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</si>
  <si>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</si>
  <si>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</si>
  <si>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</si>
  <si>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</si>
  <si>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</si>
  <si>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</si>
  <si>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</si>
  <si>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</si>
  <si>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</si>
  <si>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</si>
  <si>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</si>
  <si>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</si>
  <si>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</si>
  <si>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</si>
  <si>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</si>
  <si>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</si>
  <si>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</si>
  <si>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</si>
  <si>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</si>
  <si>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</si>
  <si>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</si>
  <si>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</si>
  <si>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</si>
  <si>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</si>
  <si>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</si>
  <si>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</si>
  <si>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</si>
  <si>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</si>
  <si>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</si>
  <si>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</si>
  <si>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</si>
  <si>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</si>
  <si>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</si>
  <si>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</si>
  <si>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</si>
  <si>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</si>
  <si>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</si>
  <si>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</si>
  <si>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</si>
  <si>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</si>
  <si>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</si>
  <si>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</si>
  <si>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</si>
  <si>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</si>
  <si>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</si>
  <si>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</si>
  <si>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</si>
  <si>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</si>
  <si>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</si>
  <si>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</si>
  <si>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</si>
  <si>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</si>
  <si>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</si>
  <si>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</si>
  <si>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</si>
  <si>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</si>
  <si>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</si>
  <si>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</si>
  <si>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</si>
  <si>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</si>
  <si>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</si>
  <si>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</si>
  <si>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</si>
  <si>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</si>
  <si>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</si>
  <si>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</si>
  <si>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</si>
  <si>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</si>
  <si>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</si>
  <si>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</si>
  <si>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</si>
  <si>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</si>
  <si>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</si>
  <si>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</si>
  <si>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</si>
  <si>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</si>
  <si>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</si>
  <si>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</si>
  <si>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</si>
  <si>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</si>
  <si>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</si>
  <si>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</si>
  <si>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</si>
  <si>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</si>
  <si>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</si>
  <si>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</si>
  <si>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</si>
  <si>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</si>
  <si>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</si>
  <si>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</si>
  <si>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</si>
  <si>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</si>
  <si>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</si>
  <si>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</si>
  <si>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</si>
  <si>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</si>
  <si>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</si>
  <si>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</si>
  <si>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</si>
  <si>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</si>
  <si>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</si>
  <si>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</si>
  <si>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</si>
  <si>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</si>
  <si>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</si>
  <si>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</si>
  <si>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</si>
  <si>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</si>
  <si>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</si>
  <si>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</si>
  <si>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</si>
  <si>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</si>
  <si>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</si>
  <si>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</si>
  <si>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</si>
  <si>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</si>
  <si>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</si>
  <si>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</si>
  <si>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</si>
  <si>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</si>
  <si>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</si>
  <si>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</si>
  <si>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</si>
  <si>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</si>
  <si>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</si>
  <si>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</si>
  <si>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</si>
  <si>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</si>
  <si>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</si>
  <si>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</si>
  <si>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</si>
  <si>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</si>
  <si>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</si>
  <si>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</si>
  <si>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</si>
  <si>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</si>
  <si>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</si>
  <si>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</si>
  <si>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</si>
  <si>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</si>
  <si>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</si>
  <si>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</si>
  <si>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</si>
  <si>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</si>
  <si>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</si>
  <si>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</si>
  <si>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</si>
  <si>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</si>
  <si>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</si>
  <si>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</si>
  <si>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</si>
  <si>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</si>
  <si>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</si>
  <si>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</si>
  <si>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</si>
  <si>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</si>
  <si>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</si>
  <si>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</si>
  <si>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</si>
  <si>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</si>
  <si>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</si>
  <si>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</si>
  <si>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</si>
  <si>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</si>
  <si>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</si>
  <si>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</si>
  <si>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</si>
  <si>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</si>
  <si>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</si>
  <si>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</si>
  <si>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</si>
  <si>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</si>
  <si>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</si>
  <si>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</si>
  <si>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</si>
  <si>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</si>
  <si>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</si>
  <si>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</si>
  <si>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</si>
  <si>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</si>
  <si>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</si>
  <si>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</si>
  <si>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</si>
  <si>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</si>
  <si>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</si>
  <si>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</si>
  <si>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</si>
  <si>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</si>
  <si>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</si>
  <si>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</si>
  <si>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</si>
  <si>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</si>
  <si>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</si>
  <si>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</si>
  <si>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</si>
  <si>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</si>
  <si>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</si>
  <si>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</si>
  <si>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</si>
  <si>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</si>
  <si>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</si>
  <si>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</si>
  <si>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</si>
  <si>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</si>
  <si>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</si>
  <si>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</si>
  <si>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</si>
  <si>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</si>
  <si>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</si>
  <si>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</si>
  <si>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</si>
  <si>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</si>
  <si>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</si>
  <si>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</si>
  <si>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</si>
  <si>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</si>
  <si>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</si>
  <si>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</si>
  <si>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</si>
  <si>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</si>
  <si>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</si>
  <si>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</si>
  <si>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</si>
  <si>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</si>
  <si>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</si>
  <si>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</si>
  <si>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</si>
  <si>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</si>
  <si>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</si>
  <si>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</si>
  <si>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</si>
  <si>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</si>
  <si>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</si>
  <si>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</si>
  <si>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</si>
  <si>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</si>
  <si>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</si>
  <si>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</si>
  <si>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</si>
  <si>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</si>
  <si>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</si>
  <si>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</si>
  <si>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</si>
  <si>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</si>
  <si>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</si>
  <si>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</si>
  <si>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</si>
  <si>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</si>
  <si>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</si>
  <si>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</si>
  <si>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</si>
  <si>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</si>
  <si>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</si>
  <si>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</si>
  <si>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</si>
  <si>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</si>
  <si>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</si>
  <si>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</si>
  <si>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</si>
  <si>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</si>
  <si>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</si>
  <si>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</si>
  <si>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</si>
  <si>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</si>
  <si>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</si>
  <si>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</si>
  <si>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</si>
  <si>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</si>
  <si>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</si>
  <si>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</si>
  <si>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</si>
  <si>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</si>
  <si>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</si>
  <si>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</si>
  <si>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</si>
  <si>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</si>
  <si>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</si>
  <si>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</si>
  <si>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</si>
  <si>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</si>
  <si>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</si>
  <si>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</si>
  <si>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</si>
  <si>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</si>
  <si>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</si>
  <si>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</si>
  <si>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</si>
  <si>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</si>
  <si>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</si>
  <si>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</si>
  <si>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</si>
  <si>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</si>
  <si>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</si>
  <si>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</si>
  <si>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</si>
  <si>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</si>
  <si>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</si>
  <si>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</si>
  <si>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</si>
  <si>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</si>
  <si>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</si>
  <si>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</si>
  <si>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</si>
  <si>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</si>
  <si>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</si>
  <si>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</si>
  <si>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</si>
  <si>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</si>
  <si>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</si>
  <si>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</si>
  <si>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</si>
  <si>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</si>
  <si>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</si>
  <si>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</si>
  <si>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</si>
  <si>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</si>
  <si>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</si>
  <si>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</si>
  <si>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</si>
  <si>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</si>
  <si>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</si>
  <si>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</si>
  <si>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</si>
  <si>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</si>
  <si>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</si>
  <si>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</si>
  <si>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</si>
  <si>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</si>
  <si>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</si>
  <si>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</si>
  <si>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</si>
  <si>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</si>
  <si>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</si>
  <si>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</si>
  <si>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</si>
  <si>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</si>
  <si>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</si>
  <si>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</si>
  <si>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</si>
  <si>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</si>
  <si>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</si>
  <si>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</si>
  <si>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</si>
  <si>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</si>
  <si>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</si>
  <si>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</si>
  <si>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</si>
  <si>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</si>
  <si>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</si>
  <si>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</si>
  <si>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</si>
  <si>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</si>
  <si>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</si>
  <si>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</si>
  <si>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</si>
  <si>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</si>
  <si>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</si>
  <si>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</si>
  <si>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</si>
  <si>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</si>
  <si>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</si>
  <si>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</si>
  <si>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</si>
  <si>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</si>
  <si>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</si>
  <si>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</si>
  <si>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</si>
  <si>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</si>
  <si>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</si>
  <si>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</si>
  <si>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</si>
  <si>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</si>
  <si>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</si>
  <si>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</si>
  <si>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</si>
  <si>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</si>
  <si>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</si>
  <si>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</si>
  <si>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</si>
  <si>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</si>
  <si>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</si>
  <si>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</si>
  <si>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</si>
  <si>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</si>
  <si>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</si>
  <si>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</si>
  <si>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</si>
  <si>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</si>
  <si>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</si>
  <si>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</si>
  <si>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</si>
  <si>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</si>
  <si>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</si>
  <si>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</si>
  <si>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</si>
  <si>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</si>
  <si>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</si>
  <si>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</si>
  <si>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</si>
  <si>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</si>
  <si>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</si>
  <si>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</si>
  <si>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</si>
  <si>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</si>
  <si>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</si>
  <si>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</si>
  <si>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</si>
  <si>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</si>
  <si>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</si>
  <si>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</si>
  <si>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</si>
  <si>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</si>
  <si>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</si>
  <si>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</si>
  <si>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</si>
  <si>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</si>
  <si>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</si>
  <si>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</si>
  <si>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</si>
  <si>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</si>
  <si>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</si>
  <si>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</si>
  <si>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</si>
  <si>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</si>
  <si>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</si>
  <si>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</si>
  <si>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</si>
  <si>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</si>
  <si>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</si>
  <si>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</si>
  <si>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</si>
  <si>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</si>
  <si>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</si>
  <si>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</si>
  <si>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</si>
  <si>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</si>
  <si>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</si>
  <si>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</si>
  <si>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</si>
  <si>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</si>
  <si>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</si>
  <si>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</si>
  <si>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</si>
  <si>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</si>
  <si>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</si>
  <si>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</si>
  <si>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</si>
  <si>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</si>
  <si>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</si>
  <si>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</si>
  <si>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</si>
  <si>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</si>
  <si>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</si>
  <si>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</si>
  <si>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</si>
  <si>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</si>
  <si>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</si>
  <si>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</si>
  <si>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</si>
  <si>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</si>
  <si>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</si>
  <si>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</si>
  <si>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</si>
  <si>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</si>
  <si>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</si>
  <si>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</si>
  <si>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</si>
  <si>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</si>
  <si>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</si>
  <si>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</si>
  <si>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</si>
  <si>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</si>
  <si>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</si>
  <si>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</si>
  <si>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</si>
  <si>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</si>
  <si>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</si>
  <si>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</si>
  <si>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</si>
  <si>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</si>
  <si>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</si>
  <si>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</si>
  <si>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</si>
  <si>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</si>
  <si>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</si>
  <si>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</si>
  <si>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</si>
  <si>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</si>
  <si>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</si>
  <si>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</si>
  <si>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</si>
  <si>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</si>
  <si>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</si>
  <si>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</si>
  <si>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</si>
  <si>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</si>
  <si>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</si>
  <si>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</si>
  <si>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</si>
  <si>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</si>
  <si>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</si>
  <si>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</si>
  <si>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</si>
  <si>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</si>
  <si>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</si>
  <si>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</si>
  <si>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</si>
  <si>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</si>
  <si>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</si>
  <si>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</si>
  <si>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</si>
  <si>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</si>
  <si>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</si>
  <si>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</si>
  <si>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</si>
  <si>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</si>
  <si>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</si>
  <si>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</si>
  <si>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</si>
  <si>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</si>
  <si>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</si>
  <si>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</si>
  <si>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</si>
  <si>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</si>
  <si>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</si>
  <si>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</si>
  <si>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</si>
  <si>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</si>
  <si>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</si>
  <si>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</si>
  <si>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</si>
  <si>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</si>
  <si>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</si>
  <si>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</si>
  <si>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</si>
  <si>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</si>
  <si>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</si>
  <si>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</si>
  <si>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</si>
  <si>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</si>
  <si>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</si>
  <si>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</si>
  <si>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</si>
  <si>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</si>
  <si>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</si>
  <si>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</si>
  <si>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</si>
  <si>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</si>
  <si>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</si>
  <si>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</si>
  <si>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</si>
  <si>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</si>
  <si>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</si>
  <si>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</si>
  <si>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</si>
  <si>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</si>
  <si>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</si>
  <si>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</si>
  <si>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</si>
  <si>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</si>
  <si>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</si>
  <si>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</si>
  <si>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</si>
  <si>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</si>
  <si>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</si>
  <si>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</si>
  <si>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</si>
  <si>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</si>
  <si>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</si>
  <si>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</si>
  <si>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</si>
  <si>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</si>
  <si>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</si>
  <si>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</si>
  <si>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</si>
  <si>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</si>
  <si>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</si>
  <si>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</si>
  <si>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</si>
  <si>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</si>
  <si>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</si>
  <si>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</si>
  <si>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</si>
  <si>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</si>
  <si>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</si>
  <si>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</si>
  <si>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</si>
  <si>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</si>
  <si>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</si>
  <si>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</si>
  <si>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</si>
  <si>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</si>
  <si>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</si>
  <si>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</si>
  <si>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</si>
  <si>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</si>
  <si>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</si>
  <si>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</si>
  <si>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</si>
  <si>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</si>
  <si>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</si>
  <si>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</si>
  <si>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</si>
  <si>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</si>
  <si>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</si>
  <si>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</si>
  <si>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</si>
  <si>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</si>
  <si>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</si>
  <si>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</si>
  <si>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</si>
  <si>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</si>
  <si>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</si>
  <si>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</si>
  <si>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</si>
  <si>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</si>
  <si>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</si>
  <si>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</si>
  <si>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</si>
  <si>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</si>
  <si>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</si>
  <si>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</si>
  <si>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</si>
  <si>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</si>
  <si>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</si>
  <si>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</si>
  <si>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</si>
  <si>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</si>
  <si>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</si>
  <si>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</si>
  <si>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</si>
  <si>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</si>
  <si>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</si>
  <si>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</si>
  <si>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</si>
  <si>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</si>
  <si>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</si>
  <si>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</si>
  <si>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</si>
  <si>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</si>
  <si>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</si>
  <si>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</si>
  <si>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</si>
  <si>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</si>
  <si>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</si>
  <si>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</si>
  <si>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</si>
  <si>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</si>
  <si>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</si>
  <si>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</si>
  <si>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</si>
  <si>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</si>
  <si>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</si>
  <si>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</si>
  <si>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</si>
  <si>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</si>
  <si>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</si>
  <si>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</si>
  <si>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</si>
  <si>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</si>
  <si>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</si>
  <si>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</si>
  <si>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</si>
  <si>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</si>
  <si>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</si>
  <si>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</si>
  <si>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</si>
  <si>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</si>
  <si>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</si>
  <si>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</si>
  <si>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</si>
  <si>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</si>
  <si>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</si>
  <si>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</si>
  <si>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</si>
  <si>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</si>
  <si>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</si>
  <si>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</si>
  <si>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</si>
  <si>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</si>
  <si>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</si>
  <si>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</si>
  <si>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</si>
  <si>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</si>
  <si>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</si>
  <si>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</si>
  <si>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</si>
  <si>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</si>
  <si>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</si>
  <si>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</si>
  <si>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</si>
  <si>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</si>
  <si>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</si>
  <si>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</si>
  <si>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</si>
  <si>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</si>
  <si>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</si>
  <si>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</si>
  <si>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</si>
  <si>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</si>
  <si>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</si>
  <si>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</si>
  <si>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</si>
  <si>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</si>
  <si>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</si>
  <si>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</si>
  <si>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</si>
  <si>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</si>
  <si>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</si>
  <si>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</si>
  <si>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</si>
  <si>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</si>
  <si>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</si>
  <si>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</si>
  <si>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</si>
  <si>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</si>
  <si>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</si>
  <si>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</si>
  <si>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</si>
  <si>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</si>
  <si>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</si>
  <si>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</si>
  <si>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</si>
  <si>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</si>
  <si>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</si>
  <si>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</si>
  <si>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</si>
  <si>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</si>
  <si>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</si>
  <si>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</si>
  <si>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</si>
  <si>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</si>
  <si>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</si>
  <si>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</si>
  <si>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</si>
  <si>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</si>
  <si>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</si>
  <si>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</si>
  <si>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</si>
  <si>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</si>
  <si>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</si>
  <si>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</si>
  <si>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</si>
  <si>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</si>
  <si>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</si>
  <si>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</si>
  <si>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</si>
  <si>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</si>
  <si>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</si>
  <si>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</si>
  <si>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</si>
  <si>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</si>
  <si>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</si>
  <si>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</si>
  <si>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</si>
  <si>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</si>
  <si>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</si>
  <si>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</si>
  <si>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</si>
  <si>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</si>
  <si>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</si>
  <si>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</si>
  <si>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</si>
  <si>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</si>
  <si>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</si>
  <si>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</si>
  <si>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</si>
  <si>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</si>
  <si>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</si>
  <si>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</si>
  <si>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</si>
  <si>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</si>
  <si>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</si>
  <si>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</si>
  <si>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</si>
  <si>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</si>
  <si>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</si>
  <si>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</si>
  <si>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</si>
  <si>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</si>
  <si>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</si>
  <si>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</si>
  <si>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</si>
  <si>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</si>
  <si>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</si>
  <si>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</si>
  <si>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</si>
  <si>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</si>
  <si>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</si>
  <si>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</si>
  <si>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</si>
  <si>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</si>
  <si>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</si>
  <si>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</si>
  <si>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</si>
  <si>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</si>
  <si>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</si>
  <si>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</si>
  <si>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</si>
  <si>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</si>
  <si>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</si>
  <si>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</si>
  <si>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</si>
  <si>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</si>
  <si>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</si>
  <si>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</si>
  <si>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</si>
  <si>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</si>
  <si>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</si>
  <si>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</si>
  <si>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</si>
  <si>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</si>
  <si>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</si>
  <si>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</si>
  <si>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</si>
  <si>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</si>
  <si>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</si>
  <si>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</si>
  <si>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</si>
  <si>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</si>
  <si>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</si>
  <si>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</si>
  <si>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</si>
  <si>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</si>
  <si>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</si>
  <si>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</si>
  <si>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</si>
  <si>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</si>
  <si>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</si>
  <si>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</si>
  <si>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</si>
  <si>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</si>
  <si>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</si>
  <si>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</si>
  <si>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</si>
  <si>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</si>
  <si>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</si>
  <si>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</si>
  <si>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</si>
  <si>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</si>
  <si>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</si>
  <si>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</si>
  <si>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</si>
  <si>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</si>
  <si>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</si>
  <si>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</si>
  <si>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</si>
  <si>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</si>
  <si>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</si>
  <si>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</si>
  <si>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</si>
  <si>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</si>
  <si>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</si>
  <si>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</si>
  <si>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</si>
  <si>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</si>
  <si>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</si>
  <si>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</si>
  <si>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</si>
  <si>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</si>
  <si>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</si>
  <si>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</si>
  <si>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</si>
  <si>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</si>
  <si>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</si>
  <si>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</si>
  <si>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</si>
  <si>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</si>
  <si>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</si>
  <si>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</si>
  <si>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</si>
  <si>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</si>
  <si>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</si>
  <si>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</si>
  <si>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</si>
  <si>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</si>
  <si>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</si>
  <si>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</si>
  <si>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</si>
  <si>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</si>
  <si>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</si>
  <si>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</si>
  <si>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</si>
  <si>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</si>
  <si>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</si>
  <si>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</si>
  <si>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</si>
  <si>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</si>
  <si>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</si>
  <si>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</si>
  <si>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</si>
  <si>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</si>
  <si>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</si>
  <si>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</si>
  <si>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</si>
  <si>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</si>
  <si>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</si>
  <si>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</si>
  <si>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</si>
  <si>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</si>
  <si>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</si>
  <si>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</si>
  <si>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</si>
  <si>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</si>
  <si>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</si>
  <si>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</si>
  <si>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</si>
  <si>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</si>
  <si>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</si>
  <si>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</si>
  <si>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</si>
  <si>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</si>
  <si>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</si>
  <si>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</si>
  <si>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</si>
  <si>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</si>
  <si>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</si>
  <si>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</si>
  <si>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</si>
  <si>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</si>
  <si>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</si>
  <si>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</si>
  <si>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</si>
  <si>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</si>
  <si>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</si>
  <si>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</si>
  <si>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</si>
  <si>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</si>
  <si>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</si>
  <si>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</si>
  <si>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</si>
  <si>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</si>
  <si>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</si>
  <si>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</si>
  <si>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</si>
  <si>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</si>
  <si>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</si>
  <si>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</si>
  <si>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</si>
  <si>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</si>
  <si>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</si>
  <si>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</si>
  <si>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</si>
  <si>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</si>
  <si>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</si>
  <si>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</si>
  <si>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</si>
  <si>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</si>
  <si>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</si>
  <si>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</si>
  <si>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</si>
  <si>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</si>
  <si>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</si>
  <si>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</si>
  <si>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</si>
  <si>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</si>
  <si>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</si>
  <si>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</si>
  <si>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</si>
  <si>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</si>
  <si>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</si>
  <si>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</si>
  <si>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</si>
  <si>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</si>
  <si>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</si>
  <si>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</si>
  <si>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</si>
  <si>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</si>
  <si>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</si>
  <si>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</si>
  <si>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</si>
  <si>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</si>
  <si>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</si>
  <si>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</si>
  <si>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</si>
  <si>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</si>
  <si>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</si>
  <si>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</si>
  <si>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</si>
  <si>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</si>
  <si>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</si>
  <si>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</si>
  <si>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</si>
  <si>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</si>
  <si>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</si>
  <si>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</si>
  <si>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</si>
  <si>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</si>
  <si>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</si>
  <si>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</si>
  <si>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</si>
  <si>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</si>
  <si>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</si>
  <si>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</si>
  <si>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</si>
  <si>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</si>
  <si>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</si>
  <si>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</si>
  <si>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</si>
  <si>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</si>
  <si>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</si>
  <si>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</si>
  <si>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</si>
  <si>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</si>
  <si>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</si>
  <si>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</si>
  <si>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</si>
  <si>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</si>
  <si>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</si>
  <si>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</si>
  <si>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</si>
  <si>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</si>
  <si>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</si>
  <si>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</si>
  <si>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</si>
  <si>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</si>
  <si>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</si>
  <si>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</si>
  <si>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</si>
  <si>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</si>
  <si>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</si>
  <si>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</si>
  <si>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</si>
  <si>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</si>
  <si>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</si>
  <si>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</si>
  <si>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</si>
  <si>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</si>
  <si>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</si>
  <si>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</si>
  <si>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</si>
  <si>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</si>
  <si>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</si>
  <si>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</si>
  <si>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</si>
  <si>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</si>
  <si>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</si>
  <si>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</si>
  <si>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</si>
  <si>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</si>
  <si>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</si>
  <si>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</si>
  <si>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</si>
  <si>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</si>
  <si>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</si>
  <si>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</si>
  <si>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</si>
  <si>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</si>
  <si>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</si>
  <si>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</si>
  <si>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</si>
  <si>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</si>
  <si>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</si>
  <si>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</si>
  <si>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</si>
  <si>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</si>
  <si>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</si>
  <si>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</si>
  <si>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</si>
  <si>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</si>
  <si>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</si>
  <si>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</si>
  <si>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</si>
  <si>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</si>
  <si>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</si>
  <si>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</si>
  <si>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</si>
  <si>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</si>
  <si>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</si>
  <si>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</si>
  <si>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</si>
  <si>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</si>
  <si>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</si>
  <si>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</si>
  <si>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</si>
  <si>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</si>
  <si>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</si>
  <si>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</si>
  <si>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</si>
  <si>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</si>
  <si>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</si>
  <si>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</si>
  <si>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</si>
  <si>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</si>
  <si>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</si>
  <si>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</si>
  <si>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</si>
  <si>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</si>
  <si>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</si>
  <si>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</si>
  <si>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</si>
  <si>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</si>
  <si>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</si>
  <si>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</si>
  <si>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</si>
  <si>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</si>
  <si>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</si>
  <si>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</si>
  <si>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</si>
  <si>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</si>
  <si>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</si>
  <si>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</si>
  <si>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</si>
  <si>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</si>
  <si>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</si>
  <si>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</si>
  <si>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</si>
  <si>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</si>
  <si>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</si>
  <si>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</si>
  <si>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</si>
  <si>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</si>
  <si>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</si>
  <si>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</si>
  <si>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</si>
  <si>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</si>
  <si>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</si>
  <si>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</si>
  <si>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</si>
  <si>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</si>
  <si>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</si>
  <si>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</si>
  <si>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</si>
  <si>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</si>
  <si>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</si>
  <si>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</si>
  <si>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</si>
  <si>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</si>
  <si>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</si>
  <si>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</si>
  <si>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</si>
  <si>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</si>
  <si>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</si>
  <si>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</si>
  <si>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</si>
  <si>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</si>
  <si>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</si>
  <si>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</si>
  <si>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</si>
  <si>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</si>
  <si>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</si>
  <si>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</si>
  <si>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</si>
  <si>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</si>
  <si>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</si>
  <si>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</si>
  <si>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</si>
  <si>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</si>
  <si>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</si>
  <si>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</si>
  <si>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</si>
  <si>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</si>
  <si>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</si>
  <si>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</si>
  <si>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</si>
  <si>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</si>
  <si>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</si>
  <si>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</si>
  <si>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</si>
  <si>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</si>
  <si>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</si>
  <si>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</si>
  <si>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</si>
  <si>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</si>
  <si>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</si>
  <si>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</si>
  <si>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</si>
  <si>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</si>
  <si>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</si>
  <si>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</si>
  <si>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</si>
  <si>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</si>
  <si>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</si>
  <si>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</si>
  <si>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</si>
  <si>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</si>
  <si>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</si>
  <si>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</si>
  <si>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</si>
  <si>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</si>
  <si>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</si>
  <si>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</si>
  <si>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</si>
  <si>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</si>
  <si>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</si>
  <si>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</si>
  <si>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</si>
  <si>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</si>
  <si>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</si>
  <si>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</si>
  <si>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</si>
  <si>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</si>
  <si>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</si>
  <si>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</si>
  <si>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</si>
  <si>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</si>
  <si>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</si>
  <si>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</si>
  <si>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</si>
  <si>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</si>
  <si>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</si>
  <si>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</si>
  <si>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</si>
  <si>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</si>
  <si>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</si>
  <si>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</si>
  <si>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</si>
  <si>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</si>
  <si>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</si>
  <si>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</si>
  <si>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</si>
  <si>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</si>
  <si>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</si>
  <si>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</si>
  <si>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</si>
  <si>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</si>
  <si>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</si>
  <si>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</si>
  <si>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</si>
  <si>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</si>
  <si>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</si>
  <si>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</si>
  <si>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</si>
  <si>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</si>
  <si>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</si>
  <si>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</si>
  <si>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</si>
  <si>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</si>
  <si>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</si>
  <si>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</si>
  <si>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</si>
  <si>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</si>
  <si>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</si>
  <si>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</si>
  <si>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</si>
  <si>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</si>
  <si>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</si>
  <si>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</si>
  <si>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</si>
  <si>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</si>
  <si>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</si>
  <si>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</si>
  <si>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</si>
  <si>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</si>
  <si>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</si>
  <si>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</si>
  <si>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</si>
  <si>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</si>
  <si>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</si>
  <si>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</si>
  <si>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</si>
  <si>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</si>
  <si>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</si>
  <si>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</si>
  <si>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</si>
  <si>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</si>
  <si>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</si>
  <si>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</si>
  <si>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</si>
  <si>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</si>
  <si>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</si>
  <si>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</si>
  <si>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</si>
  <si>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</si>
  <si>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</si>
  <si>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</si>
  <si>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</si>
  <si>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</si>
  <si>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</si>
  <si>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</si>
  <si>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</si>
  <si>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</si>
  <si>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</si>
  <si>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</si>
  <si>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</si>
  <si>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</si>
  <si>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</si>
  <si>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</si>
  <si>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</si>
  <si>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</si>
  <si>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</si>
  <si>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</si>
  <si>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</si>
  <si>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</si>
  <si>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</si>
  <si>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</si>
  <si>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</si>
  <si>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</si>
  <si>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</si>
  <si>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</si>
  <si>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</si>
  <si>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</si>
  <si>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</si>
  <si>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</si>
  <si>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</si>
  <si>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</si>
  <si>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</si>
  <si>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</si>
  <si>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</si>
  <si>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</si>
  <si>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</si>
  <si>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</si>
  <si>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</si>
  <si>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</si>
  <si>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</si>
  <si>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</si>
  <si>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</si>
  <si>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</si>
  <si>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</si>
  <si>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</si>
  <si>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</si>
  <si>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</si>
  <si>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</si>
  <si>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</si>
  <si>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</si>
  <si>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</si>
  <si>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</si>
  <si>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</si>
  <si>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</si>
  <si>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</si>
  <si>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</si>
  <si>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</si>
  <si>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</si>
  <si>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</si>
  <si>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</si>
  <si>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</si>
  <si>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</si>
  <si>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</si>
  <si>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</si>
  <si>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</si>
  <si>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</si>
  <si>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</si>
  <si>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</si>
  <si>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</si>
  <si>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</si>
  <si>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</si>
  <si>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</si>
  <si>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</si>
  <si>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</si>
  <si>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</si>
  <si>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</si>
  <si>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</si>
  <si>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</si>
  <si>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</si>
  <si>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</si>
  <si>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</si>
  <si>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</si>
  <si>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</si>
  <si>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</si>
  <si>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</si>
  <si>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</si>
  <si>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</si>
  <si>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</si>
  <si>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</si>
  <si>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</si>
  <si>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</si>
  <si>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</si>
  <si>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</si>
  <si>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</si>
  <si>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</si>
  <si>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</si>
  <si>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</si>
  <si>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</si>
  <si>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</si>
  <si>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</si>
  <si>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</si>
  <si>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</si>
  <si>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</si>
  <si>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</si>
  <si>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</si>
  <si>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</si>
  <si>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</si>
  <si>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</si>
  <si>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</si>
  <si>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</si>
  <si>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</si>
  <si>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</si>
  <si>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</si>
  <si>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</si>
  <si>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</si>
  <si>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</si>
  <si>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</si>
  <si>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</si>
  <si>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</si>
  <si>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</si>
  <si>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</si>
  <si>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</si>
  <si>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</si>
  <si>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</si>
  <si>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</si>
  <si>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</si>
  <si>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</si>
  <si>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</si>
  <si>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</si>
  <si>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</si>
  <si>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</si>
  <si>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</si>
  <si>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</si>
  <si>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</si>
  <si>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</si>
  <si>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</si>
  <si>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</si>
  <si>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</si>
  <si>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</si>
  <si>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</si>
  <si>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</si>
  <si>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</si>
  <si>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</si>
  <si>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</si>
  <si>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</si>
  <si>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</si>
  <si>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</si>
  <si>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</si>
  <si>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</si>
  <si>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</si>
  <si>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</si>
  <si>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</si>
  <si>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</si>
  <si>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</si>
  <si>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</si>
  <si>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</si>
  <si>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</si>
  <si>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</si>
  <si>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</si>
  <si>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</si>
  <si>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</si>
  <si>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</si>
  <si>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</si>
  <si>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</si>
  <si>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</si>
  <si>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</si>
  <si>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</si>
  <si>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</si>
  <si>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</si>
  <si>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</si>
  <si>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</si>
  <si>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</si>
  <si>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</si>
  <si>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</si>
  <si>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</si>
  <si>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</si>
  <si>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</si>
  <si>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</si>
  <si>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</si>
  <si>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</si>
  <si>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</si>
  <si>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</si>
  <si>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</si>
  <si>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</si>
  <si>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</si>
  <si>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</si>
  <si>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</si>
  <si>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</si>
  <si>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</si>
  <si>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</si>
  <si>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</si>
  <si>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</si>
  <si>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</si>
  <si>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</si>
  <si>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</si>
  <si>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</si>
  <si>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</si>
  <si>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</si>
  <si>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</si>
  <si>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</si>
  <si>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</si>
  <si>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</si>
  <si>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</si>
  <si>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</si>
  <si>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</si>
  <si>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</si>
  <si>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</si>
  <si>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</si>
  <si>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</si>
  <si>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</si>
  <si>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</si>
  <si>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</si>
  <si>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</si>
  <si>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</si>
  <si>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</si>
  <si>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</si>
  <si>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</si>
  <si>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</si>
  <si>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</si>
  <si>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</si>
  <si>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</si>
  <si>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</si>
  <si>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</si>
  <si>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</si>
  <si>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</si>
  <si>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</si>
  <si>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</si>
  <si>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</si>
  <si>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</si>
  <si>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</si>
  <si>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</si>
  <si>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</si>
  <si>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</si>
  <si>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</si>
  <si>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</si>
  <si>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</si>
  <si>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</si>
  <si>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</si>
  <si>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</si>
  <si>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</si>
  <si>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</si>
  <si>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</si>
  <si>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</si>
  <si>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</si>
  <si>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</si>
  <si>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</si>
  <si>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</si>
  <si>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</si>
  <si>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</si>
  <si>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</si>
  <si>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</si>
  <si>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</si>
  <si>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</si>
  <si>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</si>
  <si>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</si>
  <si>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</si>
  <si>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</si>
  <si>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</si>
  <si>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</si>
  <si>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</si>
  <si>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</si>
  <si>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</si>
  <si>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</si>
  <si>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</si>
  <si>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</si>
  <si>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</si>
  <si>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</si>
  <si>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</si>
  <si>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</si>
  <si>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</si>
  <si>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</si>
  <si>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</si>
  <si>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</si>
  <si>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</si>
  <si>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</si>
  <si>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</si>
  <si>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</si>
  <si>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</si>
  <si>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</si>
  <si>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</si>
  <si>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</si>
  <si>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</si>
  <si>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</si>
  <si>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</si>
  <si>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</si>
  <si>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</si>
  <si>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</si>
  <si>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</si>
  <si>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</si>
  <si>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</si>
  <si>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</si>
  <si>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</si>
  <si>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</si>
  <si>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</si>
  <si>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</si>
  <si>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</si>
  <si>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</si>
  <si>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</si>
  <si>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</si>
  <si>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</si>
  <si>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</si>
  <si>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</si>
  <si>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</si>
  <si>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</si>
  <si>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</si>
  <si>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</si>
  <si>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</si>
  <si>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</si>
  <si>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</si>
  <si>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</si>
  <si>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</si>
  <si>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</si>
  <si>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</si>
  <si>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</si>
  <si>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</si>
  <si>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</si>
  <si>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</si>
  <si>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</si>
  <si>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</si>
  <si>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</si>
  <si>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</si>
  <si>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</si>
  <si>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</si>
  <si>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</si>
  <si>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</si>
  <si>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</si>
  <si>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</si>
  <si>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</si>
  <si>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</si>
  <si>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</si>
  <si>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</si>
  <si>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</si>
  <si>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</si>
  <si>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</si>
  <si>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</si>
  <si>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</si>
  <si>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</si>
  <si>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</si>
  <si>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</si>
  <si>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</si>
  <si>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</si>
  <si>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</si>
  <si>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</si>
  <si>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</si>
  <si>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</si>
  <si>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</si>
  <si>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</si>
  <si>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</si>
  <si>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</si>
  <si>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</si>
  <si>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</si>
  <si>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</si>
  <si>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</si>
  <si>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</si>
  <si>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</si>
  <si>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</si>
  <si>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</si>
  <si>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</si>
  <si>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</si>
  <si>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</si>
  <si>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</si>
  <si>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</si>
  <si>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</si>
  <si>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</si>
  <si>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</si>
  <si>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</si>
  <si>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</si>
  <si>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</si>
  <si>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</si>
  <si>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</si>
  <si>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</si>
  <si>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</si>
  <si>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</si>
  <si>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</si>
  <si>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</si>
  <si>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</si>
  <si>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</si>
  <si>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</si>
  <si>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</si>
  <si>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</si>
  <si>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</si>
  <si>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</si>
  <si>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</si>
  <si>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</si>
  <si>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</si>
  <si>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</si>
  <si>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</si>
  <si>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</si>
  <si>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</si>
  <si>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</si>
  <si>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</si>
  <si>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</si>
  <si>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</si>
  <si>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</si>
  <si>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</si>
  <si>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</si>
  <si>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</si>
  <si>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</si>
  <si>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</si>
  <si>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</si>
  <si>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</si>
  <si>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</si>
  <si>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</si>
  <si>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</si>
  <si>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</si>
  <si>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</si>
  <si>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</si>
  <si>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</si>
  <si>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</si>
  <si>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</si>
  <si>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</si>
  <si>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</si>
  <si>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</si>
  <si>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</si>
  <si>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</si>
  <si>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</si>
  <si>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</si>
  <si>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</si>
  <si>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</si>
  <si>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</si>
  <si>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</si>
  <si>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</si>
  <si>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</si>
  <si>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</si>
  <si>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</si>
  <si>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</si>
  <si>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</si>
  <si>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</si>
  <si>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</si>
  <si>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</si>
  <si>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</si>
  <si>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</si>
  <si>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</si>
  <si>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</si>
  <si>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</si>
  <si>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</si>
  <si>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</si>
  <si>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</si>
  <si>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</si>
  <si>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</si>
  <si>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</si>
  <si>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</si>
  <si>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</si>
  <si>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</si>
  <si>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</si>
  <si>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</si>
  <si>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</si>
  <si>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</si>
  <si>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</si>
  <si>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</si>
  <si>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</si>
  <si>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</si>
  <si>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</si>
  <si>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</si>
  <si>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</si>
  <si>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</si>
  <si>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</si>
  <si>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</si>
  <si>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</si>
  <si>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</si>
  <si>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</si>
  <si>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</si>
  <si>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</si>
  <si>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</si>
  <si>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</si>
  <si>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</si>
  <si>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</si>
  <si>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</si>
  <si>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</si>
  <si>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</si>
  <si>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</si>
  <si>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</si>
  <si>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</si>
  <si>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</si>
  <si>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</si>
  <si>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</si>
  <si>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</si>
  <si>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</si>
  <si>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</si>
  <si>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</si>
  <si>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</si>
  <si>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</si>
  <si>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</si>
  <si>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</si>
  <si>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</si>
  <si>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</si>
  <si>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</si>
  <si>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</si>
  <si>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</si>
  <si>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</si>
  <si>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</si>
  <si>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</si>
  <si>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</si>
  <si>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</si>
  <si>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</si>
  <si>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</si>
  <si>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</si>
  <si>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</si>
  <si>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</si>
  <si>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</si>
  <si>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</si>
  <si>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</si>
  <si>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</si>
  <si>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</si>
  <si>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</si>
  <si>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</si>
  <si>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</si>
  <si>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</si>
  <si>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</si>
  <si>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</si>
  <si>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</si>
  <si>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</si>
  <si>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</si>
  <si>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</si>
  <si>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</si>
  <si>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</si>
  <si>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</si>
  <si>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</si>
  <si>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</si>
  <si>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</si>
  <si>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</si>
  <si>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</si>
  <si>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</si>
  <si>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</si>
  <si>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</si>
  <si>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</si>
  <si>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</si>
  <si>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</si>
  <si>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</si>
  <si>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</si>
  <si>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</si>
  <si>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</si>
  <si>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</si>
  <si>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</si>
  <si>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</si>
  <si>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</si>
  <si>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</si>
  <si>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</si>
  <si>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</si>
  <si>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</si>
  <si>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</si>
  <si>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</si>
  <si>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</si>
  <si>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</si>
  <si>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</si>
  <si>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</si>
  <si>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</si>
  <si>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</si>
  <si>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</si>
  <si>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</si>
  <si>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</si>
  <si>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</si>
  <si>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</si>
  <si>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</si>
  <si>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</si>
  <si>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</si>
  <si>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</si>
  <si>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</si>
  <si>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</si>
  <si>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</si>
  <si>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</si>
  <si>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</si>
  <si>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</si>
  <si>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</si>
  <si>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</si>
  <si>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</si>
  <si>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</si>
  <si>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</si>
  <si>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</si>
  <si>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</si>
  <si>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</si>
  <si>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</si>
  <si>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</si>
  <si>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</si>
  <si>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</si>
  <si>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</si>
  <si>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</si>
  <si>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</si>
  <si>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</si>
  <si>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</si>
  <si>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</si>
  <si>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</si>
  <si>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</si>
  <si>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</si>
  <si>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</si>
  <si>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</si>
  <si>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</si>
  <si>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</si>
  <si>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</si>
  <si>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</si>
  <si>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</si>
  <si>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</si>
  <si>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</si>
  <si>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</si>
  <si>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</si>
  <si>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</si>
  <si>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</si>
  <si>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</si>
  <si>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</si>
  <si>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</si>
  <si>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</si>
  <si>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</si>
  <si>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</si>
  <si>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</si>
  <si>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</si>
  <si>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</si>
  <si>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</si>
  <si>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</si>
  <si>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</si>
  <si>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</si>
  <si>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</si>
  <si>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</si>
  <si>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</si>
  <si>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</si>
  <si>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</si>
  <si>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</si>
  <si>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</si>
  <si>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</si>
  <si>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</si>
  <si>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</si>
  <si>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</si>
  <si>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</si>
  <si>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</si>
  <si>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</si>
  <si>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</si>
  <si>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</si>
  <si>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</si>
  <si>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</si>
  <si>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</si>
  <si>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</si>
  <si>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</si>
  <si>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</si>
  <si>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</si>
  <si>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</si>
  <si>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</si>
  <si>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</si>
  <si>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</si>
  <si>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</si>
  <si>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</si>
  <si>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</si>
  <si>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</si>
  <si>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</si>
  <si>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</si>
  <si>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</si>
  <si>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</si>
  <si>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</si>
  <si>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</si>
  <si>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</si>
  <si>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</si>
  <si>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</si>
  <si>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</si>
  <si>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</si>
  <si>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</si>
  <si>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</si>
  <si>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</si>
  <si>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</si>
  <si>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</si>
  <si>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</si>
  <si>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</si>
  <si>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</si>
  <si>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</si>
  <si>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</si>
  <si>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</si>
  <si>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</si>
  <si>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</si>
  <si>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</si>
  <si>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</si>
  <si>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</si>
  <si>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</si>
  <si>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</si>
  <si>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</si>
  <si>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</si>
  <si>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</si>
  <si>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</si>
  <si>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</si>
  <si>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</si>
  <si>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</si>
  <si>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</si>
  <si>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</si>
  <si>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</si>
  <si>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</si>
  <si>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</si>
  <si>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</si>
  <si>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</si>
  <si>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</si>
  <si>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</si>
  <si>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</si>
  <si>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</si>
  <si>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</si>
  <si>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</si>
  <si>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</si>
  <si>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</si>
  <si>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</si>
  <si>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</si>
  <si>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</si>
  <si>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</si>
  <si>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</si>
  <si>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</si>
  <si>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</si>
  <si>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</si>
  <si>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</si>
  <si>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</si>
  <si>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</si>
  <si>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</si>
  <si>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</si>
  <si>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</si>
  <si>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</si>
  <si>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</si>
  <si>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</si>
  <si>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</si>
  <si>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</si>
  <si>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</si>
  <si>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</si>
  <si>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</si>
  <si>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</si>
  <si>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</si>
  <si>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</si>
  <si>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</si>
  <si>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</si>
  <si>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</si>
  <si>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</si>
  <si>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</si>
  <si>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</si>
  <si>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</si>
  <si>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</si>
  <si>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</si>
  <si>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</si>
  <si>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</si>
  <si>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</si>
  <si>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</si>
  <si>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</si>
  <si>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</si>
  <si>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</si>
  <si>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</si>
  <si>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</si>
  <si>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</si>
  <si>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</si>
  <si>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</si>
  <si>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</si>
  <si>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</si>
  <si>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</si>
  <si>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</si>
  <si>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</si>
  <si>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</si>
  <si>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</si>
  <si>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</si>
  <si>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</si>
  <si>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</si>
  <si>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</si>
  <si>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</si>
  <si>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</si>
  <si>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</si>
  <si>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</si>
  <si>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</si>
  <si>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</si>
  <si>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</si>
  <si>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</si>
  <si>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</si>
  <si>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</si>
  <si>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</si>
  <si>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</si>
  <si>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</si>
  <si>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</si>
  <si>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</si>
  <si>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</si>
  <si>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</si>
  <si>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</si>
  <si>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</si>
  <si>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</si>
  <si>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</si>
  <si>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</si>
  <si>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</si>
  <si>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</si>
  <si>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</si>
  <si>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</si>
  <si>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</si>
  <si>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</si>
  <si>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</si>
  <si>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</si>
  <si>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</si>
  <si>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</si>
  <si>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</si>
  <si>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</si>
  <si>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</si>
  <si>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</si>
  <si>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</si>
  <si>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</si>
  <si>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</si>
  <si>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</si>
  <si>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</si>
  <si>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</si>
  <si>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</si>
  <si>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</si>
  <si>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</si>
  <si>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</si>
  <si>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</si>
  <si>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</si>
  <si>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</si>
  <si>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</si>
  <si>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</si>
  <si>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</si>
  <si>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</si>
  <si>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</si>
  <si>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</si>
  <si>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</si>
  <si>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</si>
  <si>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</si>
  <si>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</si>
  <si>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</si>
  <si>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</si>
  <si>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</si>
  <si>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</si>
  <si>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</si>
  <si>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</si>
  <si>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</si>
  <si>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</si>
  <si>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</si>
  <si>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</si>
  <si>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</si>
  <si>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</si>
  <si>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</si>
  <si>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</si>
  <si>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</si>
  <si>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</si>
  <si>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</si>
  <si>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</si>
  <si>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</si>
  <si>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</si>
  <si>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</si>
  <si>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</si>
  <si>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</si>
  <si>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</si>
  <si>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</si>
  <si>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</si>
  <si>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</si>
  <si>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</si>
  <si>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</si>
  <si>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</si>
  <si>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</si>
  <si>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</si>
  <si>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</si>
  <si>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</si>
  <si>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</si>
  <si>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</si>
  <si>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</si>
  <si>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</si>
  <si>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</si>
  <si>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</si>
  <si>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</si>
  <si>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</si>
  <si>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</si>
  <si>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</si>
  <si>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</si>
  <si>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</si>
  <si>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</si>
  <si>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</si>
  <si>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</si>
  <si>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</si>
  <si>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</si>
  <si>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</si>
  <si>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</si>
  <si>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</si>
  <si>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</si>
  <si>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</si>
  <si>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</si>
  <si>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</si>
  <si>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</si>
  <si>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</si>
  <si>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</si>
  <si>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</si>
  <si>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</si>
  <si>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</si>
  <si>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</si>
  <si>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</si>
  <si>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</si>
  <si>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</si>
  <si>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</si>
  <si>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</si>
  <si>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</si>
  <si>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</si>
  <si>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</si>
  <si>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</si>
  <si>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</si>
  <si>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</si>
  <si>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</si>
  <si>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</si>
  <si>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</si>
  <si>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</si>
  <si>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</si>
  <si>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</si>
  <si>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</si>
  <si>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</si>
  <si>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</si>
  <si>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</si>
  <si>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</si>
  <si>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</si>
  <si>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</si>
  <si>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</si>
  <si>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</si>
  <si>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</si>
  <si>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</si>
  <si>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</si>
  <si>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</si>
  <si>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</si>
  <si>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</si>
  <si>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</si>
  <si>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</si>
  <si>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</si>
  <si>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</si>
  <si>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</si>
  <si>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</si>
  <si>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</si>
  <si>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</si>
  <si>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</si>
  <si>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</si>
  <si>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</si>
  <si>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</si>
  <si>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</si>
  <si>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</si>
  <si>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</si>
  <si>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</si>
  <si>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</si>
  <si>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</si>
  <si>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</si>
  <si>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</si>
  <si>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</si>
  <si>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</si>
  <si>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</si>
  <si>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</si>
  <si>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</si>
  <si>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</si>
  <si>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</si>
  <si>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</si>
  <si>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</si>
  <si>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</si>
  <si>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</si>
  <si>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</si>
  <si>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</si>
  <si>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</si>
  <si>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</si>
  <si>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</si>
  <si>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</si>
  <si>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</si>
  <si>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</si>
  <si>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</si>
  <si>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</si>
  <si>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</si>
  <si>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</si>
  <si>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</si>
  <si>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</si>
  <si>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</si>
  <si>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</si>
  <si>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</si>
  <si>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</si>
  <si>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</si>
  <si>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</si>
  <si>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</si>
  <si>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</si>
  <si>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</si>
  <si>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</si>
  <si>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</si>
  <si>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</si>
  <si>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</si>
  <si>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</si>
  <si>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</si>
  <si>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</si>
  <si>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</si>
  <si>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</si>
  <si>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</si>
  <si>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</si>
  <si>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</si>
  <si>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</si>
  <si>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</si>
  <si>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</si>
  <si>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</si>
  <si>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</si>
  <si>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</si>
  <si>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</si>
  <si>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</si>
  <si>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</si>
  <si>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</si>
  <si>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</si>
  <si>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</si>
  <si>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</si>
  <si>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</si>
  <si>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</si>
  <si>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</si>
  <si>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</si>
  <si>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</si>
  <si>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</si>
  <si>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</si>
  <si>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</si>
  <si>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</si>
  <si>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</si>
  <si>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</si>
  <si>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</si>
  <si>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</si>
  <si>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</si>
  <si>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</si>
  <si>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</si>
  <si>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</si>
  <si>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</si>
  <si>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</si>
  <si>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</si>
  <si>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</si>
  <si>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</si>
  <si>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</si>
  <si>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</si>
  <si>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</si>
  <si>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</si>
  <si>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</si>
  <si>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</si>
  <si>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</si>
  <si>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</si>
  <si>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</si>
  <si>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</si>
  <si>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</si>
  <si>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</si>
  <si>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</si>
  <si>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</si>
  <si>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</si>
  <si>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</si>
  <si>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</si>
  <si>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</si>
  <si>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</si>
  <si>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</si>
  <si>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</si>
  <si>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</si>
  <si>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</si>
  <si>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</si>
  <si>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</si>
  <si>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</si>
  <si>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</si>
  <si>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</si>
  <si>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</si>
  <si>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</si>
  <si>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</si>
  <si>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</si>
  <si>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</si>
  <si>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</si>
  <si>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</si>
  <si>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</si>
  <si>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</si>
  <si>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</si>
  <si>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</si>
  <si>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</si>
  <si>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</si>
  <si>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</si>
  <si>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</si>
  <si>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</si>
  <si>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</si>
  <si>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</si>
  <si>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</si>
  <si>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</si>
  <si>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</si>
  <si>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</si>
  <si>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</si>
  <si>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</si>
  <si>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</si>
  <si>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</si>
  <si>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</si>
  <si>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</si>
  <si>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</si>
  <si>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</si>
  <si>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</si>
  <si>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</si>
  <si>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</si>
  <si>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</si>
  <si>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</si>
  <si>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</si>
  <si>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</si>
  <si>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</si>
  <si>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</si>
  <si>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</si>
  <si>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</si>
  <si>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</si>
  <si>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</si>
  <si>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</si>
  <si>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</si>
  <si>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</si>
  <si>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</si>
  <si>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</si>
  <si>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</si>
  <si>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</si>
  <si>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</si>
  <si>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</si>
  <si>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</si>
  <si>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</si>
  <si>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</si>
  <si>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</si>
  <si>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</si>
  <si>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</si>
  <si>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</si>
  <si>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</si>
  <si>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</si>
  <si>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</si>
  <si>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</si>
  <si>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</si>
  <si>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</si>
  <si>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</si>
  <si>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</si>
  <si>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</si>
  <si>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</si>
  <si>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</si>
  <si>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</si>
  <si>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</si>
  <si>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</si>
  <si>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</si>
  <si>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</si>
  <si>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</si>
  <si>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</si>
  <si>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</si>
  <si>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</si>
  <si>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</si>
  <si>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</si>
  <si>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</si>
  <si>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</si>
  <si>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</si>
  <si>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</si>
  <si>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</si>
  <si>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</si>
  <si>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</si>
  <si>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</si>
  <si>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</si>
  <si>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</si>
  <si>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</si>
  <si>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</si>
  <si>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</si>
  <si>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</si>
  <si>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</si>
  <si>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</si>
  <si>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</si>
  <si>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</si>
  <si>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</si>
  <si>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</si>
  <si>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</si>
  <si>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</si>
  <si>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</si>
  <si>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</si>
  <si>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</si>
  <si>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</si>
  <si>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</si>
  <si>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</si>
  <si>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</si>
  <si>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</si>
  <si>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</si>
  <si>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</si>
  <si>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</si>
  <si>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</si>
  <si>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</si>
  <si>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</si>
  <si>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</si>
  <si>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</si>
  <si>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</si>
  <si>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</si>
  <si>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</si>
  <si>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</si>
  <si>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</si>
  <si>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</si>
  <si>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</si>
  <si>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</si>
  <si>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</si>
  <si>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</si>
  <si>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</si>
  <si>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</si>
  <si>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</si>
  <si>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</si>
  <si>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</si>
  <si>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</si>
  <si>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</si>
  <si>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</si>
  <si>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</si>
  <si>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</si>
  <si>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</si>
  <si>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</si>
  <si>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</si>
  <si>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</si>
  <si>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</si>
  <si>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</si>
  <si>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</si>
  <si>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</si>
  <si>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</si>
  <si>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</si>
  <si>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</si>
  <si>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</si>
  <si>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</si>
  <si>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</si>
  <si>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</si>
  <si>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</si>
  <si>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</si>
  <si>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</si>
  <si>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</si>
  <si>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</si>
  <si>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</si>
  <si>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</si>
  <si>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</si>
  <si>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</si>
  <si>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</si>
  <si>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</si>
  <si>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</si>
  <si>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</si>
  <si>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</si>
  <si>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</si>
  <si>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</si>
  <si>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</si>
  <si>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</si>
  <si>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</si>
  <si>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</si>
  <si>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</si>
  <si>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</si>
  <si>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</si>
  <si>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</si>
  <si>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</si>
  <si>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</si>
  <si>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</si>
  <si>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</si>
  <si>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</si>
  <si>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</si>
  <si>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</si>
  <si>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</si>
  <si>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</si>
  <si>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</si>
  <si>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</si>
  <si>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</si>
  <si>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</si>
  <si>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</si>
  <si>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</si>
  <si>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</si>
  <si>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</si>
  <si>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</si>
  <si>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</si>
  <si>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</si>
  <si>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</si>
  <si>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</si>
  <si>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</si>
  <si>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</si>
  <si>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</si>
  <si>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</si>
  <si>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</si>
  <si>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</si>
  <si>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</si>
  <si>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</si>
  <si>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</si>
  <si>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</si>
  <si>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</si>
  <si>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</si>
  <si>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</si>
  <si>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</si>
  <si>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</si>
  <si>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</si>
  <si>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</si>
  <si>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</si>
  <si>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</si>
  <si>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</si>
  <si>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</si>
  <si>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</si>
  <si>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</si>
  <si>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</si>
  <si>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</si>
  <si>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</si>
  <si>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</si>
  <si>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</si>
  <si>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</si>
  <si>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</si>
  <si>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</si>
  <si>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</si>
  <si>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</si>
  <si>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</si>
  <si>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</si>
  <si>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</si>
  <si>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</si>
  <si>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</si>
  <si>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</si>
  <si>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</si>
  <si>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</si>
  <si>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</si>
  <si>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</si>
  <si>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</si>
  <si>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</si>
  <si>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</si>
  <si>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</si>
  <si>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</si>
  <si>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</si>
  <si>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</si>
  <si>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</si>
  <si>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</si>
  <si>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</si>
  <si>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</si>
  <si>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</si>
  <si>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</si>
  <si>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</si>
  <si>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</si>
  <si>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</si>
  <si>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</si>
  <si>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</si>
  <si>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</si>
  <si>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</si>
  <si>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</si>
  <si>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</si>
  <si>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</si>
  <si>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</si>
  <si>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</si>
  <si>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</si>
  <si>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</si>
  <si>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</si>
  <si>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</si>
  <si>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</si>
  <si>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</si>
  <si>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</si>
  <si>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</si>
  <si>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</si>
  <si>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</si>
  <si>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</si>
  <si>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</si>
  <si>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</si>
  <si>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</si>
  <si>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</si>
  <si>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</si>
  <si>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</si>
  <si>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</si>
  <si>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</si>
  <si>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</si>
  <si>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</si>
  <si>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</si>
  <si>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</si>
  <si>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</si>
  <si>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</si>
  <si>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</si>
  <si>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</si>
  <si>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</si>
  <si>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</si>
  <si>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</si>
  <si>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</si>
  <si>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</si>
  <si>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</si>
  <si>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</si>
  <si>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</si>
  <si>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</si>
  <si>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</si>
  <si>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</si>
  <si>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</si>
  <si>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</si>
  <si>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</si>
  <si>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</si>
  <si>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</si>
  <si>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</si>
  <si>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</si>
  <si>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</si>
  <si>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</si>
  <si>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</si>
  <si>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</si>
  <si>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</si>
  <si>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</si>
  <si>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</si>
  <si>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</si>
  <si>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</si>
  <si>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</si>
  <si>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</si>
  <si>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</si>
  <si>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</si>
  <si>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</si>
  <si>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</si>
  <si>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</si>
  <si>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</si>
  <si>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</si>
  <si>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</si>
  <si>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</si>
  <si>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</si>
  <si>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</si>
  <si>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</si>
  <si>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</si>
  <si>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</si>
  <si>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</si>
  <si>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</si>
  <si>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</si>
  <si>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</si>
  <si>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</si>
  <si>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</si>
  <si>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</si>
  <si>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</si>
  <si>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</si>
  <si>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</si>
  <si>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</si>
  <si>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</si>
  <si>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</si>
  <si>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</si>
  <si>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</si>
  <si>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</si>
  <si>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</si>
  <si>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</si>
  <si>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</si>
  <si>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</si>
  <si>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</si>
  <si>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</si>
  <si>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</si>
  <si>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</si>
  <si>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</si>
  <si>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</si>
  <si>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</si>
  <si>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</si>
  <si>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</si>
  <si>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</si>
  <si>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</si>
  <si>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</si>
  <si>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</si>
  <si>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</si>
  <si>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</si>
  <si>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</si>
  <si>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</si>
  <si>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</si>
  <si>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</si>
  <si>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</si>
  <si>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</si>
  <si>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</si>
  <si>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</si>
  <si>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</si>
  <si>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</si>
  <si>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</si>
  <si>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</si>
  <si>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</si>
  <si>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</si>
  <si>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</si>
  <si>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</si>
  <si>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</si>
  <si>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</si>
  <si>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</si>
  <si>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</si>
  <si>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</si>
  <si>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</si>
  <si>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</si>
  <si>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</si>
  <si>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</si>
  <si>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</si>
  <si>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</si>
  <si>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</si>
  <si>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</si>
  <si>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</si>
  <si>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</si>
  <si>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</si>
  <si>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</si>
  <si>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</si>
  <si>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</si>
  <si>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</si>
  <si>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</si>
  <si>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</si>
  <si>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</si>
  <si>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</si>
  <si>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</si>
  <si>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</si>
  <si>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</si>
  <si>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</si>
  <si>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</si>
  <si>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</si>
  <si>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</si>
  <si>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</si>
  <si>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</si>
  <si>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</si>
  <si>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</si>
  <si>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</si>
  <si>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</si>
  <si>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</si>
  <si>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</si>
  <si>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</si>
  <si>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</si>
  <si>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</si>
  <si>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</si>
  <si>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</si>
  <si>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</si>
  <si>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</si>
  <si>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</si>
  <si>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</si>
  <si>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</si>
  <si>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</si>
  <si>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</si>
  <si>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</si>
  <si>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</si>
  <si>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</si>
  <si>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</si>
  <si>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</si>
  <si>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</si>
  <si>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</si>
  <si>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</si>
  <si>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</si>
  <si>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</si>
  <si>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</si>
  <si>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</si>
  <si>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</si>
  <si>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</si>
  <si>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</si>
  <si>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</si>
  <si>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</si>
  <si>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</si>
  <si>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</si>
  <si>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</si>
  <si>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</si>
  <si>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</si>
  <si>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</si>
  <si>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</si>
  <si>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</si>
  <si>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</si>
  <si>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</si>
  <si>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</si>
  <si>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</si>
  <si>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</si>
  <si>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</si>
  <si>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</si>
  <si>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</si>
  <si>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</si>
  <si>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</si>
  <si>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</si>
  <si>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</si>
  <si>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</si>
  <si>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</si>
  <si>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</si>
  <si>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</si>
  <si>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</si>
  <si>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</si>
  <si>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</si>
  <si>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</si>
  <si>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</si>
  <si>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</si>
  <si>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</si>
  <si>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</si>
  <si>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</si>
  <si>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</si>
  <si>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</si>
  <si>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</si>
  <si>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</si>
  <si>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</si>
  <si>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</si>
  <si>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</si>
  <si>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</si>
  <si>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</si>
  <si>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</si>
  <si>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</si>
  <si>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</si>
  <si>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</si>
  <si>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</si>
  <si>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</si>
  <si>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</si>
  <si>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</si>
  <si>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</si>
  <si>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</si>
  <si>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</si>
  <si>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</si>
  <si>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</si>
  <si>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</si>
  <si>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</si>
  <si>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</si>
  <si>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</si>
  <si>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</si>
  <si>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</si>
  <si>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</si>
  <si>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</si>
  <si>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</si>
  <si>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</si>
  <si>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</si>
  <si>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</si>
  <si>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</si>
  <si>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</si>
  <si>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</si>
  <si>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</si>
  <si>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</si>
  <si>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</si>
  <si>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</si>
  <si>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</si>
  <si>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</si>
  <si>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</si>
  <si>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</si>
  <si>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</si>
  <si>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</si>
  <si>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</si>
  <si>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</si>
  <si>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</si>
  <si>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</si>
  <si>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</si>
  <si>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</si>
  <si>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</si>
  <si>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</si>
  <si>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</si>
  <si>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</si>
  <si>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</si>
  <si>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</si>
  <si>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</si>
  <si>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</si>
  <si>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</si>
  <si>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</si>
  <si>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</si>
  <si>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</si>
  <si>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</si>
  <si>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</si>
  <si>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</si>
  <si>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</si>
  <si>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</si>
  <si>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</si>
  <si>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</si>
  <si>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</si>
  <si>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</si>
  <si>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</si>
  <si>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</si>
  <si>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</si>
  <si>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</si>
  <si>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</si>
  <si>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</si>
  <si>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</si>
  <si>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</si>
  <si>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</si>
  <si>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</si>
  <si>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</si>
  <si>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</si>
  <si>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</si>
  <si>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</si>
  <si>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</si>
  <si>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</si>
  <si>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</si>
  <si>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</si>
  <si>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</si>
  <si>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</si>
  <si>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</si>
  <si>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</si>
  <si>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</si>
  <si>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</si>
  <si>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</si>
  <si>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</si>
  <si>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</si>
  <si>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</si>
  <si>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</si>
  <si>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</si>
  <si>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</si>
  <si>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</si>
  <si>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</si>
  <si>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</si>
  <si>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</si>
  <si>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</si>
  <si>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</si>
  <si>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</si>
  <si>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</si>
  <si>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</si>
  <si>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</si>
  <si>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</si>
  <si>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</si>
  <si>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</si>
  <si>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</si>
  <si>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</si>
  <si>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</si>
  <si>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</si>
  <si>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</si>
  <si>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</si>
  <si>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</si>
  <si>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</si>
  <si>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</si>
  <si>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</si>
  <si>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</si>
  <si>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</si>
  <si>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</si>
  <si>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</si>
  <si>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</si>
  <si>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</si>
  <si>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</si>
  <si>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</si>
  <si>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</si>
  <si>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</si>
  <si>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</si>
  <si>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</si>
  <si>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</si>
  <si>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</si>
  <si>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</si>
  <si>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</si>
  <si>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</si>
  <si>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</si>
  <si>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</si>
  <si>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</si>
  <si>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</si>
  <si>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</si>
  <si>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</si>
  <si>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</si>
  <si>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</si>
  <si>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</si>
  <si>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</si>
  <si>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</si>
  <si>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</si>
  <si>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</si>
  <si>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</si>
  <si>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</si>
  <si>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</si>
  <si>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</si>
  <si>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</si>
  <si>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</si>
  <si>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</si>
  <si>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</si>
  <si>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</si>
  <si>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</si>
  <si>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</si>
  <si>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</si>
  <si>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</si>
  <si>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</si>
  <si>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</si>
  <si>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</si>
  <si>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</si>
  <si>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</si>
  <si>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</si>
  <si>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</si>
  <si>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</si>
  <si>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</si>
  <si>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</si>
  <si>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</si>
  <si>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</si>
  <si>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</si>
  <si>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</si>
  <si>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</si>
  <si>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</si>
  <si>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</si>
  <si>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</si>
  <si>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</si>
  <si>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</si>
  <si>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</si>
  <si>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</si>
  <si>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</si>
  <si>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</si>
  <si>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</si>
  <si>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</si>
  <si>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</si>
  <si>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</si>
  <si>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</si>
  <si>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</si>
  <si>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</si>
  <si>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</si>
  <si>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</si>
  <si>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</si>
  <si>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</si>
  <si>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</si>
  <si>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</si>
  <si>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</si>
  <si>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</si>
  <si>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</si>
  <si>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</si>
  <si>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</si>
  <si>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</si>
  <si>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</si>
  <si>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</si>
  <si>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</si>
  <si>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</si>
  <si>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</si>
  <si>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</si>
  <si>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</si>
  <si>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</si>
  <si>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</si>
  <si>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</si>
  <si>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</si>
  <si>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</si>
  <si>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</si>
  <si>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</si>
  <si>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</si>
  <si>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</si>
  <si>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</si>
  <si>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</si>
  <si>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</si>
  <si>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</si>
  <si>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</si>
  <si>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</si>
  <si>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</si>
  <si>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</si>
  <si>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</si>
  <si>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</si>
  <si>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</si>
  <si>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</si>
  <si>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</si>
  <si>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</si>
  <si>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</si>
  <si>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</si>
  <si>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</si>
  <si>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</si>
  <si>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</si>
  <si>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</si>
  <si>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</si>
  <si>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</si>
  <si>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</si>
  <si>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</si>
  <si>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</si>
  <si>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</si>
  <si>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</si>
  <si>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</si>
  <si>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</si>
  <si>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</si>
  <si>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</si>
  <si>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</si>
  <si>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</si>
  <si>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</si>
  <si>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</si>
  <si>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</si>
  <si>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</si>
  <si>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</si>
  <si>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</si>
  <si>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</si>
  <si>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</si>
  <si>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</si>
  <si>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</si>
  <si>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</si>
  <si>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</si>
  <si>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</si>
  <si>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</si>
  <si>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</si>
  <si>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</si>
  <si>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</si>
  <si>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</si>
  <si>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</si>
  <si>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</si>
  <si>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</si>
  <si>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</si>
  <si>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</si>
  <si>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</si>
  <si>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</si>
  <si>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</si>
  <si>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</si>
  <si>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</si>
  <si>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</si>
  <si>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</si>
  <si>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</si>
  <si>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</si>
  <si>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</si>
  <si>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</si>
  <si>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</si>
  <si>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</si>
  <si>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</si>
  <si>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</si>
  <si>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</si>
  <si>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</si>
  <si>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</si>
  <si>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</si>
  <si>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</si>
  <si>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</si>
  <si>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</si>
  <si>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</si>
  <si>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</si>
  <si>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</si>
  <si>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</si>
  <si>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</si>
  <si>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</si>
  <si>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</si>
  <si>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</si>
  <si>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</si>
  <si>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</si>
  <si>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</si>
  <si>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</si>
  <si>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</si>
  <si>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</si>
  <si>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</si>
  <si>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</si>
  <si>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</si>
  <si>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</si>
  <si>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</si>
  <si>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</si>
  <si>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</si>
  <si>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</si>
  <si>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</si>
  <si>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</si>
  <si>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</si>
  <si>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</si>
  <si>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</si>
  <si>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</si>
  <si>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</si>
  <si>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</si>
  <si>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</si>
  <si>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</si>
  <si>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</si>
  <si>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</si>
  <si>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</si>
  <si>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</si>
  <si>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</si>
  <si>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</si>
  <si>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</si>
  <si>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</si>
  <si>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</si>
  <si>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</si>
  <si>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</si>
  <si>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</si>
  <si>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</si>
  <si>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</si>
  <si>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</si>
  <si>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</si>
  <si>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</si>
  <si>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</si>
  <si>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</si>
  <si>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</si>
  <si>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</si>
  <si>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</si>
  <si>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</si>
  <si>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</si>
  <si>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</si>
  <si>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</si>
  <si>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</si>
  <si>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</si>
  <si>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</si>
  <si>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</si>
  <si>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</si>
  <si>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</si>
  <si>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</si>
  <si>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</si>
  <si>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</si>
  <si>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</si>
  <si>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</si>
  <si>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</si>
  <si>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</si>
  <si>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</si>
  <si>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</si>
  <si>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</si>
  <si>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</si>
  <si>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</si>
  <si>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</si>
  <si>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</si>
  <si>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</si>
  <si>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</si>
  <si>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</si>
  <si>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</si>
  <si>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</si>
  <si>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</si>
  <si>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</si>
  <si>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</si>
  <si>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</si>
  <si>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</si>
  <si>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</si>
  <si>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</si>
  <si>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</si>
  <si>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</si>
  <si>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</si>
  <si>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</si>
  <si>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</si>
  <si>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</si>
  <si>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</si>
  <si>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</si>
  <si>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</si>
  <si>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</si>
  <si>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</si>
  <si>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</si>
  <si>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</si>
  <si>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</si>
  <si>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</si>
  <si>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</si>
  <si>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</si>
  <si>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</si>
  <si>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</si>
  <si>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</si>
  <si>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</si>
  <si>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</si>
  <si>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</si>
  <si>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</si>
  <si>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</si>
  <si>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</si>
  <si>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</si>
  <si>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</si>
  <si>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</si>
  <si>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</si>
  <si>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</si>
  <si>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</si>
  <si>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</si>
  <si>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</si>
  <si>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</si>
  <si>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</si>
  <si>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</si>
  <si>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</si>
  <si>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</si>
  <si>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</si>
  <si>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</si>
  <si>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</si>
  <si>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</si>
  <si>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</si>
  <si>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</si>
  <si>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</si>
  <si>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</si>
  <si>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</si>
  <si>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</si>
  <si>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</si>
  <si>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</si>
  <si>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</si>
  <si>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</si>
  <si>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</si>
  <si>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</si>
  <si>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</si>
  <si>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</si>
  <si>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</si>
  <si>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</si>
  <si>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</si>
  <si>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</si>
  <si>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</si>
  <si>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</si>
  <si>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</si>
  <si>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</si>
  <si>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</si>
  <si>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</si>
  <si>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</si>
  <si>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</si>
  <si>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</si>
  <si>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</si>
  <si>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</si>
  <si>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</si>
  <si>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</si>
  <si>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</si>
  <si>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</si>
  <si>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</si>
  <si>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</si>
  <si>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</si>
  <si>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</si>
  <si>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</si>
  <si>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</si>
  <si>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</si>
  <si>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</si>
  <si>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</si>
  <si>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</si>
  <si>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</si>
  <si>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</si>
  <si>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</si>
  <si>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</si>
  <si>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</si>
  <si>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</si>
  <si>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</si>
  <si>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</si>
  <si>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</si>
  <si>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</si>
  <si>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</si>
  <si>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</si>
  <si>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</si>
  <si>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</si>
  <si>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</si>
  <si>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</si>
  <si>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</si>
  <si>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</si>
  <si>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</si>
  <si>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</si>
  <si>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</si>
  <si>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</si>
  <si>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</si>
  <si>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</si>
  <si>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</si>
  <si>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</si>
  <si>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</si>
  <si>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</si>
  <si>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</si>
  <si>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</si>
  <si>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</si>
  <si>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</si>
  <si>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</si>
  <si>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</si>
  <si>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</si>
  <si>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</si>
  <si>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</si>
  <si>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</si>
  <si>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</si>
  <si>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</si>
  <si>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</si>
  <si>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</si>
  <si>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</si>
  <si>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</si>
  <si>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</si>
  <si>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</si>
  <si>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</si>
  <si>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</si>
  <si>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</si>
  <si>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</si>
  <si>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</si>
  <si>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</si>
  <si>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</si>
  <si>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</si>
  <si>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</si>
  <si>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</si>
  <si>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</si>
  <si>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</si>
  <si>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</si>
  <si>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</si>
  <si>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</si>
  <si>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</si>
  <si>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</si>
  <si>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</si>
  <si>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</si>
  <si>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</si>
  <si>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</si>
  <si>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</si>
  <si>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</si>
  <si>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</si>
  <si>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</si>
  <si>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</si>
  <si>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</si>
  <si>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</si>
  <si>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</si>
  <si>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</si>
  <si>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</si>
  <si>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</si>
  <si>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</si>
  <si>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</si>
  <si>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</si>
  <si>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</si>
  <si>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</si>
  <si>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</si>
  <si>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</si>
  <si>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</si>
  <si>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</si>
  <si>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</si>
  <si>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</si>
  <si>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</si>
  <si>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</si>
  <si>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</si>
  <si>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</si>
  <si>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</si>
  <si>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</si>
  <si>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</si>
  <si>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</si>
  <si>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</si>
  <si>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</si>
  <si>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</si>
  <si>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</si>
  <si>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</si>
  <si>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</si>
  <si>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</si>
  <si>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</si>
  <si>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</si>
  <si>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</si>
  <si>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</si>
  <si>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</si>
  <si>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</si>
  <si>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</si>
  <si>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</si>
  <si>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</si>
  <si>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</si>
  <si>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</si>
  <si>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</si>
  <si>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</si>
  <si>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</si>
  <si>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</si>
  <si>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</si>
  <si>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</si>
  <si>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</si>
  <si>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</si>
  <si>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</si>
  <si>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</si>
  <si>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</si>
  <si>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</si>
  <si>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</si>
  <si>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</si>
  <si>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</si>
  <si>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</si>
  <si>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</si>
  <si>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</si>
  <si>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</si>
  <si>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</si>
  <si>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</si>
  <si>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</si>
  <si>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</si>
  <si>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</si>
  <si>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</si>
  <si>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</si>
  <si>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</si>
  <si>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</si>
  <si>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</si>
  <si>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</si>
  <si>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</si>
  <si>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</si>
  <si>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</si>
  <si>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</si>
  <si>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</si>
  <si>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</si>
  <si>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</si>
  <si>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</si>
  <si>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</si>
  <si>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</si>
  <si>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</si>
  <si>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</si>
  <si>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</si>
  <si>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</si>
  <si>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</si>
  <si>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</si>
  <si>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</si>
  <si>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</si>
  <si>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</si>
  <si>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</si>
  <si>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</si>
  <si>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</si>
  <si>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</si>
  <si>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</si>
  <si>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</si>
  <si>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</si>
  <si>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</si>
  <si>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</si>
  <si>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</si>
  <si>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</si>
  <si>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</si>
  <si>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</si>
  <si>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</si>
  <si>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</si>
  <si>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</si>
  <si>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</si>
  <si>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</si>
  <si>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</si>
  <si>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</si>
  <si>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</si>
  <si>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</si>
  <si>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</si>
  <si>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</si>
  <si>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</si>
  <si>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</si>
  <si>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</si>
  <si>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</si>
  <si>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</si>
  <si>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</si>
  <si>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</si>
  <si>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</si>
  <si>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</si>
  <si>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</si>
  <si>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</si>
  <si>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</si>
  <si>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</si>
  <si>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</si>
  <si>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</si>
  <si>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</si>
  <si>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</si>
  <si>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</si>
  <si>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</si>
  <si>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</si>
  <si>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</si>
  <si>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</si>
  <si>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</si>
  <si>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</si>
  <si>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</si>
  <si>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</si>
  <si>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</si>
  <si>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</si>
  <si>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</si>
  <si>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</si>
  <si>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</si>
  <si>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</si>
  <si>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</si>
  <si>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</si>
  <si>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</si>
  <si>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</si>
  <si>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</si>
  <si>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</si>
  <si>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</si>
  <si>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</si>
  <si>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</si>
  <si>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</si>
  <si>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</si>
  <si>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</si>
  <si>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</si>
  <si>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</si>
  <si>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</si>
  <si>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</si>
  <si>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</si>
  <si>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</si>
  <si>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</si>
  <si>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</si>
  <si>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</si>
  <si>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</si>
  <si>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</si>
  <si>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</si>
  <si>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</si>
  <si>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</si>
  <si>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</si>
  <si>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</si>
  <si>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</si>
  <si>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</si>
  <si>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</si>
  <si>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</si>
  <si>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</si>
  <si>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</si>
  <si>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</si>
  <si>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</si>
  <si>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</si>
  <si>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</si>
  <si>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</si>
  <si>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</si>
  <si>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</si>
  <si>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</si>
  <si>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</si>
  <si>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</si>
  <si>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</si>
  <si>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</si>
  <si>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</si>
  <si>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</si>
  <si>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</si>
  <si>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</si>
  <si>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</si>
  <si>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</si>
  <si>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</si>
  <si>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</si>
  <si>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</si>
  <si>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</si>
  <si>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</si>
  <si>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</si>
  <si>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</si>
  <si>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</si>
  <si>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</si>
  <si>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</si>
  <si>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</si>
  <si>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</si>
  <si>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</si>
  <si>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</si>
  <si>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</si>
  <si>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</si>
  <si>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</si>
  <si>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</si>
  <si>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</si>
  <si>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</si>
  <si>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</si>
  <si>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</si>
  <si>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</si>
  <si>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</si>
  <si>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</si>
  <si>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</si>
  <si>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</si>
  <si>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</si>
  <si>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</si>
  <si>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</si>
  <si>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</si>
  <si>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</si>
  <si>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</si>
  <si>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</si>
  <si>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</si>
  <si>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</si>
  <si>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</si>
  <si>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</si>
  <si>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</si>
  <si>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</si>
  <si>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</si>
  <si>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</si>
  <si>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</si>
  <si>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</si>
  <si>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</si>
  <si>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</si>
  <si>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</si>
  <si>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</si>
  <si>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</si>
  <si>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</si>
  <si>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</si>
  <si>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</si>
  <si>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</si>
  <si>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</si>
  <si>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</si>
  <si>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</si>
  <si>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</si>
  <si>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</si>
  <si>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</si>
  <si>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</si>
  <si>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</si>
  <si>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</si>
  <si>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</si>
  <si>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</si>
  <si>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</si>
  <si>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</si>
  <si>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</si>
  <si>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</si>
  <si>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</si>
  <si>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</si>
  <si>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</si>
  <si>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</si>
  <si>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</si>
  <si>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</si>
  <si>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</si>
  <si>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</si>
  <si>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</si>
  <si>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</si>
  <si>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</si>
  <si>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</si>
  <si>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</si>
  <si>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</si>
  <si>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</si>
  <si>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</si>
  <si>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</si>
  <si>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</si>
  <si>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</si>
  <si>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</si>
  <si>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</si>
  <si>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</si>
  <si>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</si>
  <si>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</si>
  <si>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</si>
  <si>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</si>
  <si>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</si>
  <si>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</si>
  <si>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</si>
  <si>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</si>
  <si>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</si>
  <si>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</si>
  <si>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</si>
  <si>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</si>
  <si>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</si>
  <si>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</si>
  <si>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</si>
  <si>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</si>
  <si>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</si>
  <si>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</si>
  <si>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</si>
  <si>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</si>
  <si>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</si>
  <si>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</si>
  <si>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</si>
  <si>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</si>
  <si>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</si>
  <si>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</si>
  <si>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</si>
  <si>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</si>
  <si>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</si>
  <si>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</si>
  <si>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</si>
  <si>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</si>
  <si>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</si>
  <si>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</si>
  <si>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</si>
  <si>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</si>
  <si>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</si>
  <si>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</si>
  <si>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</si>
  <si>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</si>
  <si>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</si>
  <si>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</si>
  <si>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</si>
  <si>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</si>
  <si>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</si>
  <si>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</si>
  <si>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</si>
  <si>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</si>
  <si>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</si>
  <si>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</si>
  <si>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</si>
  <si>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</si>
  <si>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</si>
  <si>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</si>
  <si>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</si>
  <si>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</si>
  <si>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</si>
  <si>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</si>
  <si>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</si>
  <si>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</si>
  <si>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</si>
  <si>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</si>
  <si>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</si>
  <si>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</si>
  <si>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</si>
  <si>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</si>
  <si>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</si>
  <si>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</si>
  <si>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</si>
  <si>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</si>
  <si>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</si>
  <si>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</si>
  <si>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</si>
  <si>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</si>
  <si>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</si>
  <si>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</si>
  <si>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</si>
  <si>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</si>
  <si>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</si>
  <si>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</si>
  <si>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</si>
  <si>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</si>
  <si>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</si>
  <si>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</si>
  <si>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</si>
  <si>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</si>
  <si>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</si>
  <si>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</si>
  <si>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</si>
  <si>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</si>
  <si>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</si>
  <si>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</si>
  <si>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</si>
  <si>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</si>
  <si>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</si>
  <si>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</si>
  <si>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</si>
  <si>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</si>
  <si>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</si>
  <si>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</si>
  <si>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</si>
  <si>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</si>
  <si>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</si>
  <si>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</si>
  <si>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</si>
  <si>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</si>
  <si>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</si>
  <si>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</si>
  <si>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</si>
  <si>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</si>
  <si>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</si>
  <si>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</si>
  <si>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</si>
  <si>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</si>
  <si>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</si>
  <si>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</si>
  <si>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</si>
  <si>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</si>
  <si>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</si>
  <si>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</si>
  <si>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</si>
  <si>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</si>
  <si>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</si>
  <si>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</si>
  <si>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</si>
  <si>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</si>
  <si>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</si>
  <si>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</si>
  <si>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</si>
  <si>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</si>
  <si>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</si>
  <si>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</si>
  <si>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</si>
  <si>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</si>
  <si>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</si>
  <si>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</si>
  <si>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</si>
  <si>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</si>
  <si>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</si>
  <si>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</si>
  <si>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</si>
  <si>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</si>
  <si>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</si>
  <si>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</si>
  <si>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</si>
  <si>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</si>
  <si>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</si>
  <si>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</si>
  <si>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</si>
  <si>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</si>
  <si>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</si>
  <si>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</si>
  <si>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</si>
  <si>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</si>
  <si>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</si>
  <si>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</si>
  <si>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</si>
  <si>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</si>
  <si>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</si>
  <si>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</si>
  <si>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</si>
  <si>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</si>
  <si>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</si>
  <si>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</si>
  <si>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</si>
  <si>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</si>
  <si>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</si>
  <si>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</si>
  <si>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</si>
  <si>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</si>
  <si>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</si>
  <si>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</si>
  <si>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</si>
  <si>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</si>
  <si>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</si>
  <si>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</si>
  <si>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</si>
  <si>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</si>
  <si>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</si>
  <si>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</si>
  <si>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</si>
  <si>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</si>
  <si>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</si>
  <si>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</si>
  <si>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</si>
  <si>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</si>
  <si>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</si>
  <si>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</si>
  <si>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</si>
  <si>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</si>
  <si>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</si>
  <si>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</si>
  <si>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</si>
  <si>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</si>
  <si>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</si>
  <si>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</si>
  <si>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</si>
  <si>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</si>
  <si>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</si>
  <si>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</si>
  <si>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</si>
  <si>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</si>
  <si>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</si>
  <si>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</si>
  <si>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</si>
  <si>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</si>
  <si>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</si>
  <si>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</si>
  <si>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</si>
  <si>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</si>
  <si>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</si>
  <si>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</si>
  <si>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</si>
  <si>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</si>
  <si>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</si>
  <si>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</si>
  <si>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</si>
  <si>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</si>
  <si>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</si>
  <si>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</si>
  <si>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</si>
  <si>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</si>
  <si>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</si>
  <si>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</si>
  <si>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</si>
  <si>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</si>
  <si>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</si>
  <si>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</si>
  <si>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</si>
  <si>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</si>
  <si>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</si>
  <si>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</si>
  <si>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</si>
  <si>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</si>
  <si>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</si>
  <si>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</si>
  <si>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</si>
  <si>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</si>
  <si>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</si>
  <si>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</si>
  <si>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</si>
  <si>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</si>
  <si>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</si>
  <si>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</si>
  <si>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</si>
  <si>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</si>
  <si>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</si>
  <si>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</si>
  <si>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</si>
  <si>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</si>
  <si>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</si>
  <si>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</si>
  <si>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</si>
  <si>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</si>
  <si>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</si>
  <si>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</si>
  <si>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</si>
  <si>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</si>
  <si>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</si>
  <si>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</si>
  <si>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</si>
  <si>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</si>
  <si>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</si>
  <si>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</si>
  <si>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</si>
  <si>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</si>
  <si>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</si>
  <si>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</si>
  <si>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</si>
  <si>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</si>
  <si>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</si>
  <si>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</si>
  <si>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</si>
  <si>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</si>
  <si>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</si>
  <si>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</si>
  <si>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</si>
  <si>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</si>
  <si>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</si>
  <si>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</si>
  <si>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</si>
  <si>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</si>
  <si>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</si>
  <si>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</si>
  <si>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</si>
  <si>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</si>
  <si>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</si>
  <si>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</si>
  <si>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</si>
  <si>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</si>
  <si>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</si>
  <si>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</si>
  <si>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</si>
  <si>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</si>
  <si>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</si>
  <si>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</si>
  <si>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</si>
  <si>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</si>
  <si>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</si>
  <si>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</si>
  <si>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</si>
  <si>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</si>
  <si>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</si>
  <si>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</si>
  <si>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</si>
  <si>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</si>
  <si>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</si>
  <si>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</si>
  <si>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</si>
  <si>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</si>
  <si>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</si>
  <si>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</si>
  <si>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</si>
  <si>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</si>
  <si>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</si>
  <si>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</si>
  <si>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</si>
  <si>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</si>
  <si>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</si>
  <si>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</si>
  <si>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</si>
  <si>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</si>
  <si>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</si>
  <si>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</si>
  <si>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</si>
  <si>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</si>
  <si>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</si>
  <si>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</si>
  <si>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</si>
  <si>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</si>
  <si>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</si>
  <si>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</si>
  <si>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</si>
  <si>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</si>
  <si>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</si>
  <si>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</si>
  <si>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</si>
  <si>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</si>
  <si>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</si>
  <si>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</si>
  <si>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</si>
  <si>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</si>
  <si>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</si>
  <si>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</si>
  <si>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</si>
  <si>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</si>
  <si>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</si>
  <si>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</si>
  <si>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</si>
  <si>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</si>
  <si>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</si>
  <si>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</si>
  <si>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</si>
  <si>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</si>
  <si>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</si>
  <si>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</si>
  <si>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</si>
  <si>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</si>
  <si>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</si>
  <si>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</si>
  <si>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</si>
  <si>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</si>
  <si>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</si>
  <si>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</si>
  <si>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</si>
  <si>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</si>
  <si>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</si>
  <si>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</si>
  <si>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</si>
  <si>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</si>
  <si>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</si>
  <si>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</si>
  <si>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</si>
  <si>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</si>
  <si>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</si>
  <si>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</si>
  <si>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</si>
  <si>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</si>
  <si>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</si>
  <si>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</si>
  <si>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</si>
  <si>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</si>
  <si>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</si>
  <si>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</si>
  <si>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</si>
  <si>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</si>
  <si>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</si>
  <si>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</si>
  <si>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</si>
  <si>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</si>
  <si>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</si>
  <si>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</si>
  <si>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</si>
  <si>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</si>
  <si>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</si>
  <si>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</si>
  <si>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</si>
  <si>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</si>
  <si>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</si>
  <si>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</si>
  <si>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</si>
  <si>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</si>
  <si>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</si>
  <si>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</si>
  <si>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</si>
  <si>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</si>
  <si>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</si>
  <si>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</si>
  <si>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</si>
  <si>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</si>
  <si>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</si>
  <si>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</si>
  <si>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</si>
  <si>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</si>
  <si>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</si>
  <si>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</si>
  <si>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</si>
  <si>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</si>
  <si>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</si>
  <si>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</si>
  <si>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</si>
  <si>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</si>
  <si>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</si>
  <si>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</si>
  <si>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</si>
  <si>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</si>
  <si>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</si>
  <si>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</si>
  <si>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</si>
  <si>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</si>
  <si>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</si>
  <si>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</si>
  <si>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</si>
  <si>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</si>
  <si>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</si>
  <si>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</si>
  <si>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</si>
  <si>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</si>
  <si>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</si>
  <si>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</si>
  <si>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</si>
  <si>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</si>
  <si>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</si>
  <si>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</si>
  <si>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</si>
  <si>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</si>
  <si>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</si>
  <si>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</si>
  <si>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</si>
  <si>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</si>
  <si>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</si>
  <si>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</si>
  <si>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</si>
  <si>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</si>
  <si>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</si>
  <si>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</si>
  <si>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</si>
  <si>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</si>
  <si>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</si>
  <si>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</si>
  <si>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</si>
  <si>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</si>
  <si>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</si>
  <si>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</si>
  <si>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</si>
  <si>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</si>
  <si>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</si>
  <si>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</si>
  <si>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</si>
  <si>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</si>
  <si>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</si>
  <si>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</si>
  <si>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</si>
  <si>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</si>
  <si>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</si>
  <si>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</si>
  <si>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</si>
  <si>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</si>
  <si>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</si>
  <si>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</si>
  <si>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</si>
  <si>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</si>
  <si>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</si>
  <si>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</si>
  <si>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</si>
  <si>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</si>
  <si>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</si>
  <si>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</si>
  <si>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</si>
  <si>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</si>
  <si>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</si>
  <si>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</si>
  <si>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</si>
  <si>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</si>
  <si>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</si>
  <si>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</si>
  <si>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</si>
  <si>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</si>
  <si>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</si>
  <si>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</si>
  <si>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</si>
  <si>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</si>
  <si>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</si>
  <si>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</si>
  <si>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</si>
  <si>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</si>
  <si>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</si>
  <si>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</si>
  <si>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</si>
  <si>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</si>
  <si>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</si>
  <si>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</si>
  <si>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</si>
  <si>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</si>
  <si>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</si>
  <si>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</si>
  <si>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</si>
  <si>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</si>
  <si>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</si>
  <si>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</si>
  <si>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</si>
  <si>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</si>
  <si>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</si>
  <si>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</si>
  <si>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</si>
  <si>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</si>
  <si>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</si>
  <si>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</si>
  <si>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</si>
  <si>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</si>
  <si>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</si>
  <si>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</si>
  <si>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</si>
  <si>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</si>
  <si>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</si>
  <si>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</si>
  <si>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</si>
  <si>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</si>
  <si>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</si>
  <si>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</si>
  <si>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</si>
  <si>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</si>
  <si>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</si>
  <si>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</si>
  <si>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</si>
  <si>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</si>
  <si>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</si>
  <si>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</si>
  <si>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</si>
  <si>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</si>
  <si>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</si>
  <si>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</si>
  <si>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</si>
  <si>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</si>
  <si>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</si>
  <si>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</si>
  <si>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</si>
  <si>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</si>
  <si>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</si>
  <si>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</si>
  <si>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</si>
  <si>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</si>
  <si>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</si>
  <si>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</si>
  <si>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</si>
  <si>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</si>
  <si>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</si>
  <si>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</si>
  <si>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</si>
  <si>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</si>
  <si>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</si>
  <si>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</si>
  <si>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</si>
  <si>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</si>
  <si>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</si>
  <si>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</si>
  <si>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</si>
  <si>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</si>
  <si>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</si>
  <si>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</si>
  <si>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</si>
  <si>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</si>
  <si>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</si>
  <si>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</si>
  <si>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</si>
  <si>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</si>
  <si>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</si>
  <si>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</si>
  <si>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</si>
  <si>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</si>
  <si>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</si>
  <si>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</si>
  <si>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</si>
  <si>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</si>
  <si>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</si>
  <si>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</si>
  <si>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</si>
  <si>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</si>
  <si>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</si>
  <si>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</si>
  <si>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</si>
  <si>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</si>
  <si>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</si>
  <si>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</si>
  <si>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</si>
  <si>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</si>
  <si>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</si>
  <si>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</si>
  <si>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</si>
  <si>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</si>
  <si>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</si>
  <si>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</si>
  <si>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</si>
  <si>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</si>
  <si>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</si>
  <si>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</si>
  <si>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</si>
  <si>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</si>
  <si>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</si>
  <si>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</si>
  <si>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</si>
  <si>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</si>
  <si>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</si>
  <si>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</si>
  <si>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</si>
  <si>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</si>
  <si>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</si>
  <si>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</si>
  <si>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</si>
  <si>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</si>
  <si>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</si>
  <si>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</si>
  <si>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</si>
  <si>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</si>
  <si>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</si>
  <si>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</si>
  <si>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</si>
  <si>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</si>
  <si>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</si>
  <si>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</si>
  <si>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</si>
  <si>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</si>
  <si>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</si>
  <si>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</si>
  <si>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</si>
  <si>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</si>
  <si>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</si>
  <si>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</si>
  <si>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</si>
  <si>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</si>
  <si>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</si>
  <si>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</si>
  <si>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</si>
  <si>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</si>
  <si>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</si>
  <si>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</si>
  <si>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</si>
  <si>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</si>
  <si>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</si>
  <si>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</si>
  <si>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</si>
  <si>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</si>
  <si>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</si>
  <si>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</si>
  <si>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</si>
  <si>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</si>
  <si>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</si>
  <si>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</si>
  <si>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</si>
  <si>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</si>
  <si>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</si>
  <si>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</si>
  <si>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</si>
  <si>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</si>
  <si>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</si>
  <si>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</si>
  <si>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</si>
  <si>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</si>
  <si>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</si>
  <si>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</si>
  <si>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</si>
  <si>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</si>
  <si>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</si>
  <si>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</si>
  <si>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</si>
  <si>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</si>
  <si>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</si>
  <si>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</si>
  <si>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</si>
  <si>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</si>
  <si>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</si>
  <si>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</si>
  <si>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</si>
  <si>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</si>
  <si>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</si>
  <si>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</si>
  <si>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</si>
  <si>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</si>
  <si>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</si>
  <si>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</si>
  <si>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</si>
  <si>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</si>
  <si>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</si>
  <si>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</si>
  <si>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</si>
  <si>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</si>
  <si>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</si>
  <si>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</si>
  <si>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</si>
  <si>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</si>
  <si>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</si>
  <si>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</si>
  <si>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</si>
  <si>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</si>
  <si>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</si>
  <si>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</si>
  <si>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</si>
  <si>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</si>
  <si>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</si>
  <si>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</si>
  <si>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</si>
  <si>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</si>
  <si>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</si>
  <si>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</si>
  <si>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</si>
  <si>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</si>
  <si>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</si>
  <si>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</si>
  <si>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</si>
  <si>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</si>
  <si>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</si>
  <si>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</si>
  <si>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</si>
  <si>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</si>
  <si>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</si>
  <si>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</si>
  <si>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</si>
  <si>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</si>
  <si>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</si>
  <si>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</si>
  <si>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</si>
  <si>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</si>
  <si>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</si>
  <si>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</si>
  <si>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</si>
  <si>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</si>
  <si>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</si>
  <si>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</si>
  <si>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</si>
  <si>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</si>
  <si>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</si>
  <si>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</si>
  <si>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</si>
  <si>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</si>
  <si>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</si>
  <si>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</si>
  <si>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</si>
  <si>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</si>
  <si>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</si>
  <si>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</si>
  <si>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</si>
  <si>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</si>
  <si>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</si>
  <si>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</si>
  <si>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</si>
  <si>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</si>
  <si>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</si>
  <si>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</si>
  <si>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</si>
  <si>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</si>
  <si>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</si>
  <si>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</si>
  <si>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</si>
  <si>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</si>
  <si>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</si>
  <si>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</si>
  <si>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</si>
  <si>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</si>
  <si>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</si>
  <si>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</si>
  <si>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</si>
  <si>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</si>
  <si>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</si>
  <si>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</si>
  <si>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</si>
  <si>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</si>
  <si>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</si>
  <si>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</si>
  <si>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</si>
  <si>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</si>
  <si>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</si>
  <si>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</si>
  <si>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</si>
  <si>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</si>
  <si>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</si>
  <si>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</si>
  <si>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</si>
  <si>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</si>
  <si>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</si>
  <si>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</si>
  <si>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</si>
  <si>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</si>
  <si>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</si>
  <si>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</si>
  <si>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</si>
  <si>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</si>
  <si>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</si>
  <si>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</si>
  <si>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</si>
  <si>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</si>
  <si>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</si>
  <si>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</si>
  <si>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</si>
  <si>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</si>
  <si>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</si>
  <si>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</si>
  <si>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</si>
  <si>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</si>
  <si>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</si>
  <si>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</si>
  <si>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</si>
  <si>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</si>
  <si>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</si>
  <si>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</si>
  <si>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</si>
  <si>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</si>
  <si>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</si>
  <si>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</si>
  <si>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</si>
  <si>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</si>
  <si>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</si>
  <si>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</si>
  <si>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</si>
  <si>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</si>
  <si>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</si>
  <si>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</si>
  <si>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</si>
  <si>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</si>
  <si>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</si>
  <si>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</si>
  <si>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</si>
  <si>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</si>
  <si>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</si>
  <si>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</si>
  <si>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</si>
  <si>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</si>
  <si>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</si>
  <si>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</si>
  <si>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</si>
  <si>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</si>
  <si>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</si>
  <si>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</si>
  <si>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</si>
  <si>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</si>
  <si>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</si>
  <si>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</si>
  <si>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</si>
  <si>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</si>
  <si>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</si>
  <si>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</si>
  <si>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</si>
  <si>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</si>
  <si>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</si>
  <si>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</si>
  <si>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</si>
  <si>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</si>
  <si>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</si>
  <si>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</si>
  <si>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</si>
  <si>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</si>
  <si>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</si>
  <si>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</si>
  <si>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</si>
  <si>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</si>
  <si>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</si>
  <si>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</si>
  <si>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</si>
  <si>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</si>
  <si>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</si>
  <si>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</si>
  <si>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</si>
  <si>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</si>
  <si>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</si>
  <si>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</si>
  <si>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</si>
  <si>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</si>
  <si>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</si>
  <si>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</si>
  <si>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</si>
  <si>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</si>
  <si>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</si>
  <si>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</si>
  <si>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</si>
  <si>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</si>
  <si>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</si>
  <si>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</si>
  <si>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</si>
  <si>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</si>
  <si>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</si>
  <si>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</si>
  <si>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</si>
  <si>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</si>
  <si>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</si>
  <si>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</si>
  <si>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</si>
  <si>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</si>
  <si>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</si>
  <si>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</si>
  <si>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</si>
  <si>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</si>
  <si>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</si>
  <si>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</si>
  <si>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</si>
  <si>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</si>
  <si>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</si>
  <si>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</si>
  <si>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</si>
  <si>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</si>
  <si>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</si>
  <si>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</si>
  <si>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</si>
  <si>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</si>
  <si>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</si>
  <si>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</si>
  <si>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</si>
  <si>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</si>
  <si>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</si>
  <si>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</si>
  <si>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</si>
  <si>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</si>
  <si>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</si>
  <si>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</si>
  <si>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</si>
  <si>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</si>
  <si>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</si>
  <si>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</si>
  <si>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</si>
  <si>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</si>
  <si>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</si>
  <si>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</si>
  <si>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</si>
  <si>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</si>
  <si>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</si>
  <si>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</si>
  <si>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</si>
  <si>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</si>
  <si>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</si>
  <si>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</si>
  <si>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</si>
  <si>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</si>
  <si>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</si>
  <si>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</si>
  <si>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</si>
  <si>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</si>
  <si>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</si>
  <si>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</si>
  <si>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</si>
  <si>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</si>
  <si>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</si>
  <si>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</si>
  <si>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</si>
  <si>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</si>
  <si>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</si>
  <si>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</si>
  <si>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</si>
  <si>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</si>
  <si>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</si>
  <si>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</si>
  <si>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</si>
  <si>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</si>
  <si>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</si>
  <si>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</si>
  <si>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</si>
  <si>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</si>
  <si>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</si>
  <si>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</si>
  <si>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</si>
  <si>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</si>
  <si>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</si>
  <si>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</si>
  <si>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</si>
  <si>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</si>
  <si>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</si>
  <si>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</si>
  <si>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</si>
  <si>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</si>
  <si>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</si>
  <si>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</si>
  <si>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</si>
  <si>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</si>
  <si>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</si>
  <si>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</si>
  <si>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</si>
  <si>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</si>
  <si>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</si>
  <si>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</si>
  <si>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</si>
  <si>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</si>
  <si>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</si>
  <si>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</si>
  <si>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</si>
  <si>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</si>
  <si>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</si>
  <si>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</si>
  <si>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</si>
  <si>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</si>
  <si>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</si>
  <si>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</si>
  <si>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</si>
  <si>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</si>
  <si>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</si>
  <si>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</si>
  <si>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</si>
  <si>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</si>
  <si>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</si>
  <si>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</si>
  <si>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</si>
  <si>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</si>
  <si>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</si>
  <si>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</si>
  <si>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</si>
  <si>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</si>
  <si>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</si>
  <si>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</si>
  <si>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</si>
  <si>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</si>
  <si>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</si>
  <si>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</si>
  <si>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</si>
  <si>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</si>
  <si>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</si>
  <si>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</si>
  <si>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</si>
  <si>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</si>
  <si>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</si>
  <si>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</si>
  <si>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</si>
  <si>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</si>
  <si>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</si>
  <si>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</si>
  <si>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</si>
  <si>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</si>
  <si>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</si>
  <si>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</si>
  <si>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</si>
  <si>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</si>
  <si>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</si>
  <si>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</si>
  <si>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</si>
  <si>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</si>
  <si>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</si>
  <si>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</si>
  <si>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</si>
  <si>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</si>
  <si>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</si>
  <si>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</si>
  <si>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</si>
  <si>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</si>
  <si>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</si>
  <si>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</si>
  <si>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</si>
  <si>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</si>
  <si>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</si>
  <si>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</si>
  <si>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</si>
  <si>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</si>
  <si>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</si>
  <si>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</si>
  <si>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</si>
  <si>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</si>
  <si>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</si>
  <si>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</si>
  <si>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</si>
  <si>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</si>
  <si>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</si>
  <si>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</si>
  <si>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</si>
  <si>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</si>
  <si>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</si>
  <si>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</si>
  <si>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</si>
  <si>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</si>
  <si>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</si>
  <si>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</si>
  <si>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</si>
  <si>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</si>
  <si>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</si>
  <si>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</si>
  <si>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</si>
  <si>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</si>
  <si>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</si>
  <si>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</si>
  <si>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</si>
  <si>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</si>
  <si>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</si>
  <si>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</si>
  <si>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</si>
  <si>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</si>
  <si>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</si>
  <si>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</si>
  <si>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</si>
  <si>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</si>
  <si>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</si>
  <si>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</si>
  <si>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</si>
  <si>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</si>
  <si>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</si>
  <si>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</si>
  <si>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</si>
  <si>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</si>
  <si>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</si>
  <si>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</si>
  <si>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</si>
  <si>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</si>
  <si>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</si>
  <si>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</si>
  <si>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</si>
  <si>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</si>
  <si>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</si>
  <si>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</si>
  <si>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</si>
  <si>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</si>
  <si>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</si>
  <si>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</si>
  <si>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</si>
  <si>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</si>
  <si>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</si>
  <si>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</si>
  <si>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</si>
  <si>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</si>
  <si>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</si>
  <si>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</si>
  <si>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</si>
  <si>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</si>
  <si>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</si>
  <si>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</si>
  <si>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</si>
  <si>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</si>
  <si>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</si>
  <si>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</si>
  <si>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</si>
  <si>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</si>
  <si>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</si>
  <si>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</si>
  <si>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</si>
  <si>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</si>
  <si>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</si>
  <si>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</si>
  <si>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</si>
  <si>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</si>
  <si>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</si>
  <si>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</si>
  <si>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</si>
  <si>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</si>
  <si>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</si>
  <si>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</si>
  <si>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</si>
  <si>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</si>
  <si>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</si>
  <si>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</si>
  <si>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</si>
  <si>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</si>
  <si>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</si>
  <si>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</si>
  <si>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</si>
  <si>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</si>
  <si>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</si>
  <si>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</si>
  <si>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</si>
  <si>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</si>
  <si>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</si>
  <si>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</si>
  <si>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</si>
  <si>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</si>
  <si>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</si>
  <si>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</si>
  <si>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</si>
  <si>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</si>
  <si>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</si>
  <si>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</si>
  <si>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</si>
  <si>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</si>
  <si>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</si>
  <si>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</si>
  <si>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</si>
  <si>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</si>
  <si>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</si>
  <si>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</si>
  <si>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</si>
  <si>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</si>
  <si>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</si>
  <si>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</si>
  <si>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</si>
  <si>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</si>
  <si>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</si>
  <si>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</si>
  <si>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</si>
  <si>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</si>
  <si>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</si>
  <si>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</si>
  <si>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</si>
  <si>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</si>
  <si>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</si>
  <si>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</si>
  <si>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</si>
  <si>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</si>
  <si>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</si>
  <si>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</si>
  <si>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</si>
  <si>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</si>
  <si>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</si>
  <si>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</si>
  <si>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</si>
  <si>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</si>
  <si>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</si>
  <si>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</si>
  <si>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</si>
  <si>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</si>
  <si>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</si>
  <si>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</si>
  <si>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</si>
  <si>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</si>
  <si>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</si>
  <si>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</si>
  <si>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</si>
  <si>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</si>
  <si>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</si>
  <si>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</si>
  <si>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</si>
  <si>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</si>
  <si>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</si>
  <si>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</si>
  <si>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</si>
  <si>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</si>
  <si>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</si>
  <si>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</si>
  <si>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</si>
  <si>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</si>
  <si>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</si>
  <si>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</si>
  <si>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</si>
  <si>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</si>
  <si>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</si>
  <si>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</si>
  <si>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</si>
  <si>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</si>
  <si>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</si>
  <si>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</si>
  <si>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</si>
  <si>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</si>
  <si>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</si>
  <si>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</si>
  <si>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</si>
  <si>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</si>
  <si>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</si>
  <si>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</si>
  <si>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</si>
  <si>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</si>
  <si>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</si>
  <si>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</si>
  <si>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</si>
  <si>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</si>
  <si>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</si>
  <si>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</si>
  <si>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</si>
  <si>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</si>
  <si>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</si>
  <si>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</si>
  <si>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</si>
  <si>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</si>
  <si>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</si>
  <si>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</si>
  <si>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</si>
  <si>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</si>
  <si>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</si>
  <si>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</si>
  <si>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</si>
  <si>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</si>
  <si>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</si>
  <si>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</si>
  <si>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</si>
  <si>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</si>
  <si>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</si>
  <si>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</si>
  <si>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</si>
  <si>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</si>
  <si>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</si>
  <si>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</si>
  <si>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</si>
  <si>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</si>
  <si>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</si>
  <si>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</si>
  <si>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</si>
  <si>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</si>
  <si>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</si>
  <si>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</si>
  <si>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</si>
  <si>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</si>
  <si>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</si>
  <si>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</si>
  <si>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</si>
  <si>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</si>
  <si>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</si>
  <si>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</si>
  <si>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</si>
  <si>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</si>
  <si>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</si>
  <si>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</si>
  <si>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</si>
  <si>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</si>
  <si>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</si>
  <si>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</si>
  <si>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</si>
  <si>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</si>
  <si>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</si>
  <si>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</si>
  <si>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</si>
  <si>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</si>
  <si>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</si>
  <si>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</si>
  <si>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</si>
  <si>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</si>
  <si>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</si>
  <si>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</si>
  <si>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</si>
  <si>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</si>
  <si>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</si>
  <si>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</si>
  <si>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</si>
  <si>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</si>
  <si>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</si>
  <si>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</si>
  <si>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</si>
  <si>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</si>
  <si>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</si>
  <si>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</si>
  <si>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</si>
  <si>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</si>
  <si>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</si>
  <si>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</si>
  <si>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</si>
  <si>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</si>
  <si>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</si>
  <si>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</si>
  <si>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</si>
  <si>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</si>
  <si>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</si>
  <si>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</si>
  <si>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</si>
  <si>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</si>
  <si>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</si>
  <si>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</si>
  <si>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</si>
  <si>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</si>
  <si>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</si>
  <si>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</si>
  <si>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</si>
  <si>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</si>
  <si>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</si>
  <si>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</si>
  <si>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</si>
  <si>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</si>
  <si>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</si>
  <si>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</si>
  <si>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</si>
  <si>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</si>
  <si>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</si>
  <si>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</si>
  <si>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</si>
  <si>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</si>
  <si>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</si>
  <si>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</si>
  <si>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</si>
  <si>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</si>
  <si>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</si>
  <si>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</si>
  <si>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</si>
  <si>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</si>
  <si>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</si>
  <si>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</si>
  <si>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</si>
  <si>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</si>
  <si>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</si>
  <si>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</si>
  <si>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</si>
  <si>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</si>
  <si>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</si>
  <si>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</si>
  <si>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</si>
  <si>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</si>
  <si>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</si>
  <si>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</si>
  <si>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</si>
  <si>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</si>
  <si>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</si>
  <si>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</si>
  <si>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</si>
  <si>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</si>
  <si>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</si>
  <si>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</si>
  <si>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</si>
  <si>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</si>
  <si>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</si>
  <si>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</si>
  <si>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</si>
  <si>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</si>
  <si>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</si>
  <si>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</si>
  <si>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</si>
  <si>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</si>
  <si>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</si>
  <si>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</si>
  <si>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</si>
  <si>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</si>
  <si>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</si>
  <si>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</si>
  <si>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</si>
  <si>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</si>
  <si>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</si>
  <si>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</si>
  <si>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</si>
  <si>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</si>
  <si>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</si>
  <si>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</si>
  <si>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</si>
  <si>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</si>
  <si>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</si>
  <si>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</si>
  <si>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</si>
  <si>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</si>
  <si>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</si>
  <si>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</si>
  <si>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</si>
  <si>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</si>
  <si>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</si>
  <si>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</si>
  <si>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</si>
  <si>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</si>
  <si>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</si>
  <si>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</si>
  <si>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</si>
  <si>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</si>
  <si>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</si>
  <si>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</si>
  <si>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</si>
  <si>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</si>
  <si>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</si>
  <si>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</si>
  <si>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</si>
  <si>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</si>
  <si>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</si>
  <si>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</si>
  <si>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</si>
  <si>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</si>
  <si>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</si>
  <si>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</si>
  <si>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</si>
  <si>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</si>
  <si>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</si>
  <si>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</si>
  <si>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</si>
  <si>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</si>
  <si>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</si>
  <si>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</si>
  <si>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</si>
  <si>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</si>
  <si>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</si>
  <si>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</si>
  <si>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</si>
  <si>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</si>
  <si>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</si>
  <si>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</si>
  <si>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</si>
  <si>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</si>
  <si>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</si>
  <si>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</si>
  <si>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</si>
  <si>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</si>
  <si>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</si>
  <si>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</si>
  <si>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</si>
  <si>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</si>
  <si>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</si>
  <si>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</si>
  <si>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</si>
  <si>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</si>
  <si>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</si>
  <si>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</si>
  <si>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</si>
  <si>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</si>
  <si>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</si>
  <si>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</si>
  <si>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</si>
  <si>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</si>
  <si>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</si>
  <si>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</si>
  <si>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</si>
  <si>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</si>
  <si>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</si>
  <si>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</si>
  <si>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</si>
  <si>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</si>
  <si>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</si>
  <si>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</si>
  <si>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</si>
  <si>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</si>
  <si>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</si>
  <si>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</si>
  <si>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</si>
  <si>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</si>
  <si>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</si>
  <si>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</si>
  <si>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</si>
  <si>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</si>
  <si>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</si>
  <si>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</si>
  <si>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</si>
  <si>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</si>
  <si>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</si>
  <si>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</si>
  <si>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</si>
  <si>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</si>
  <si>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</si>
  <si>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</si>
  <si>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</si>
  <si>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</si>
  <si>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</si>
  <si>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</si>
  <si>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</si>
  <si>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</si>
  <si>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</si>
  <si>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</si>
  <si>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</si>
  <si>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</si>
  <si>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</si>
  <si>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</si>
  <si>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</si>
  <si>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</si>
  <si>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</si>
  <si>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</si>
  <si>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</si>
  <si>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</si>
  <si>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</si>
  <si>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</si>
  <si>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</si>
  <si>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</si>
  <si>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</si>
  <si>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</si>
  <si>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</si>
  <si>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</si>
  <si>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</si>
  <si>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</si>
  <si>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</si>
  <si>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</si>
  <si>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</si>
  <si>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</si>
  <si>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</si>
  <si>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</si>
  <si>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</si>
  <si>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</si>
  <si>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</si>
  <si>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</si>
  <si>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</si>
  <si>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</si>
  <si>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</si>
  <si>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</si>
  <si>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</si>
  <si>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</si>
  <si>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</si>
  <si>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</si>
  <si>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</si>
  <si>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</si>
  <si>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</si>
  <si>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</si>
  <si>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</si>
  <si>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</si>
  <si>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</si>
  <si>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</si>
  <si>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</si>
  <si>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</si>
  <si>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</si>
  <si>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</si>
  <si>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</si>
  <si>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</si>
  <si>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</si>
  <si>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</si>
  <si>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</si>
  <si>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</si>
  <si>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</si>
  <si>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</si>
  <si>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</si>
  <si>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</si>
  <si>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</si>
  <si>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</si>
  <si>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</si>
  <si>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</si>
  <si>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</si>
  <si>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</si>
  <si>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</si>
  <si>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</si>
  <si>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</si>
  <si>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</si>
  <si>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</si>
  <si>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</si>
  <si>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</si>
  <si>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</si>
  <si>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</si>
  <si>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</si>
  <si>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</si>
  <si>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</si>
  <si>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</si>
  <si>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</si>
  <si>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</si>
  <si>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</si>
  <si>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</si>
  <si>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</si>
  <si>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</si>
  <si>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</si>
  <si>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</si>
  <si>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</si>
  <si>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</si>
  <si>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</si>
  <si>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</si>
  <si>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</si>
  <si>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</si>
  <si>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</si>
  <si>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</si>
  <si>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</si>
  <si>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</si>
  <si>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</si>
  <si>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</si>
  <si>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</si>
  <si>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</si>
  <si>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</si>
  <si>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</si>
  <si>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</si>
  <si>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</si>
  <si>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</si>
  <si>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</si>
  <si>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</si>
  <si>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</si>
  <si>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</si>
  <si>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</si>
  <si>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</si>
  <si>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</si>
  <si>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</si>
  <si>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</si>
  <si>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</si>
  <si>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</si>
  <si>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</si>
  <si>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</si>
  <si>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</si>
  <si>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</si>
  <si>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</si>
  <si>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</si>
  <si>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</si>
  <si>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</si>
  <si>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</si>
  <si>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</si>
  <si>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</si>
  <si>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</si>
  <si>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</si>
  <si>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</si>
  <si>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</si>
  <si>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</si>
  <si>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</si>
  <si>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</si>
  <si>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</si>
  <si>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</si>
  <si>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</si>
  <si>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</si>
  <si>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</si>
  <si>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</si>
  <si>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</si>
  <si>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</si>
  <si>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</si>
  <si>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</si>
  <si>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</si>
  <si>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</si>
  <si>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</si>
  <si>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</si>
  <si>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</si>
  <si>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</si>
  <si>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</si>
  <si>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</si>
  <si>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</si>
  <si>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</si>
  <si>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</si>
  <si>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</si>
  <si>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</si>
  <si>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</si>
  <si>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</si>
  <si>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</si>
  <si>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</si>
  <si>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</si>
  <si>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</si>
  <si>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</si>
  <si>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</si>
  <si>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</si>
  <si>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</si>
  <si>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</si>
  <si>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</si>
  <si>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</si>
  <si>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</si>
  <si>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</si>
  <si>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</si>
  <si>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</si>
  <si>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</si>
  <si>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</si>
  <si>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</si>
  <si>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</si>
  <si>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</si>
  <si>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</si>
  <si>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</si>
  <si>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</si>
  <si>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</si>
  <si>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</si>
  <si>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</si>
  <si>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</si>
  <si>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</si>
  <si>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</si>
  <si>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</si>
  <si>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</si>
  <si>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</si>
  <si>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</si>
  <si>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</si>
  <si>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</si>
  <si>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</si>
  <si>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</si>
  <si>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</si>
  <si>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</si>
  <si>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</si>
  <si>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</si>
  <si>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</si>
  <si>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</si>
  <si>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</si>
  <si>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</si>
  <si>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</si>
  <si>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</si>
  <si>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</si>
  <si>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</si>
  <si>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</si>
  <si>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</si>
  <si>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</si>
  <si>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</si>
  <si>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</si>
  <si>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</si>
  <si>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</si>
  <si>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</si>
  <si>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</si>
  <si>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</si>
  <si>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</si>
  <si>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</si>
  <si>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</si>
  <si>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</si>
  <si>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</si>
  <si>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</si>
  <si>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</si>
  <si>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</si>
  <si>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</si>
  <si>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</si>
  <si>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</si>
  <si>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</si>
  <si>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</si>
  <si>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</si>
  <si>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</si>
  <si>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</si>
  <si>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</si>
  <si>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</si>
  <si>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</si>
  <si>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</si>
  <si>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</si>
  <si>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</si>
  <si>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</si>
  <si>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</si>
  <si>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</si>
  <si>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</si>
  <si>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</si>
  <si>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</si>
  <si>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</si>
  <si>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</si>
  <si>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</si>
  <si>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</si>
  <si>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</si>
  <si>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</si>
  <si>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</si>
  <si>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</si>
  <si>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</si>
  <si>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</si>
  <si>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</si>
  <si>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</si>
  <si>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</si>
  <si>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</si>
  <si>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</si>
  <si>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</si>
  <si>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</si>
  <si>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</si>
  <si>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</si>
  <si>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</si>
  <si>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</si>
  <si>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</si>
  <si>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</si>
  <si>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</si>
  <si>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</si>
  <si>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</si>
  <si>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</si>
  <si>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</si>
  <si>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</si>
  <si>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</si>
  <si>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</si>
  <si>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</si>
  <si>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</si>
  <si>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</si>
  <si>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</si>
  <si>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</si>
  <si>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</si>
  <si>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</si>
  <si>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</si>
  <si>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</si>
  <si>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</si>
  <si>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</si>
  <si>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</si>
  <si>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</si>
  <si>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</si>
  <si>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</si>
  <si>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</si>
  <si>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</si>
  <si>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</si>
  <si>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</si>
  <si>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</si>
  <si>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</si>
  <si>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</si>
  <si>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</si>
  <si>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</si>
  <si>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</si>
  <si>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</si>
  <si>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</si>
  <si>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</si>
  <si>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</si>
  <si>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</si>
  <si>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</si>
  <si>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</si>
  <si>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</si>
  <si>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</si>
  <si>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</si>
  <si>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</si>
  <si>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</si>
  <si>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</si>
  <si>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</si>
  <si>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</si>
  <si>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</si>
  <si>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</si>
  <si>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</si>
  <si>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</si>
  <si>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</si>
  <si>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</si>
  <si>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</si>
  <si>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</si>
  <si>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</si>
  <si>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</si>
  <si>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</si>
  <si>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</si>
  <si>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</si>
  <si>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</si>
  <si>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</si>
  <si>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</si>
  <si>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</si>
  <si>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</si>
  <si>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</si>
  <si>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</si>
  <si>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</si>
  <si>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</si>
  <si>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</si>
  <si>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</si>
  <si>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</si>
  <si>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</si>
  <si>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</si>
  <si>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</si>
  <si>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</si>
  <si>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</si>
  <si>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</si>
  <si>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</si>
  <si>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</si>
  <si>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</si>
  <si>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</si>
  <si>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</si>
  <si>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</si>
  <si>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</si>
  <si>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</si>
  <si>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</si>
  <si>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</si>
  <si>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</si>
  <si>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</si>
  <si>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</si>
  <si>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</si>
  <si>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</si>
  <si>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</si>
  <si>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</si>
  <si>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</si>
  <si>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</si>
  <si>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</si>
  <si>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</si>
  <si>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</si>
  <si>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</si>
  <si>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</si>
  <si>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</si>
  <si>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</si>
  <si>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</si>
  <si>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</si>
  <si>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</si>
  <si>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</si>
  <si>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</si>
  <si>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</si>
  <si>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</si>
  <si>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</si>
  <si>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</si>
  <si>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</si>
  <si>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</si>
  <si>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</si>
  <si>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</si>
  <si>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</si>
  <si>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</si>
  <si>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</si>
  <si>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</si>
  <si>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</si>
  <si>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</si>
  <si>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</si>
  <si>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</si>
  <si>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</si>
  <si>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</si>
  <si>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</si>
  <si>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</si>
  <si>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</si>
  <si>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</si>
  <si>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</si>
  <si>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</si>
  <si>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</si>
  <si>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</si>
  <si>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</si>
  <si>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</si>
  <si>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</si>
  <si>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</si>
  <si>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</si>
  <si>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</si>
  <si>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</si>
  <si>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</si>
  <si>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</si>
  <si>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</si>
  <si>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</si>
  <si>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</si>
  <si>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</si>
  <si>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</si>
  <si>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</si>
  <si>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</si>
  <si>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</si>
  <si>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</si>
  <si>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</si>
  <si>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</si>
  <si>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</si>
  <si>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</si>
  <si>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</si>
  <si>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</si>
  <si>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</si>
  <si>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</si>
  <si>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</si>
  <si>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</si>
  <si>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</si>
  <si>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</si>
  <si>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</si>
  <si>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</si>
  <si>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</si>
  <si>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</si>
  <si>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</si>
  <si>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</si>
  <si>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</si>
  <si>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</si>
  <si>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</si>
  <si>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</si>
  <si>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</si>
  <si>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</si>
  <si>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</si>
  <si>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</si>
  <si>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</si>
  <si>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</si>
  <si>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</si>
  <si>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</si>
  <si>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</si>
  <si>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</si>
  <si>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</si>
  <si>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</si>
  <si>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</si>
  <si>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</si>
  <si>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</si>
  <si>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</si>
  <si>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</si>
  <si>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</si>
  <si>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</si>
  <si>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</si>
  <si>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</si>
  <si>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</si>
  <si>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</si>
  <si>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</si>
  <si>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</si>
  <si>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</si>
  <si>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</si>
  <si>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</si>
  <si>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</si>
  <si>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</si>
  <si>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</si>
  <si>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</si>
  <si>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</si>
  <si>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</si>
  <si>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</si>
  <si>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</si>
  <si>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</si>
  <si>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</si>
  <si>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</si>
  <si>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</si>
  <si>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</si>
  <si>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</si>
  <si>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</si>
  <si>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</si>
  <si>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</si>
  <si>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</si>
  <si>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</si>
  <si>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</si>
  <si>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</si>
  <si>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</si>
  <si>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</si>
  <si>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</si>
  <si>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</si>
  <si>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</si>
  <si>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</si>
  <si>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</si>
  <si>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</si>
  <si>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</si>
  <si>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</si>
  <si>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</si>
  <si>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</si>
  <si>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</si>
  <si>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</si>
  <si>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</si>
  <si>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</si>
  <si>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</si>
  <si>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</si>
  <si>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</si>
  <si>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</si>
  <si>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</si>
  <si>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</si>
  <si>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</si>
  <si>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</si>
  <si>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</si>
  <si>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</si>
  <si>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</si>
  <si>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</si>
  <si>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</si>
  <si>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</si>
  <si>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</si>
  <si>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</si>
  <si>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</si>
  <si>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</si>
  <si>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</si>
  <si>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</si>
  <si>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</si>
  <si>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</si>
  <si>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</si>
  <si>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</si>
  <si>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</si>
  <si>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</si>
  <si>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</si>
  <si>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</si>
  <si>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</si>
  <si>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</si>
  <si>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</si>
  <si>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</si>
  <si>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</si>
  <si>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</si>
  <si>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</si>
  <si>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</si>
  <si>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</si>
  <si>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</si>
  <si>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</si>
  <si>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</si>
  <si>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</si>
  <si>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</si>
  <si>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</si>
  <si>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</si>
  <si>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</si>
  <si>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</si>
  <si>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</si>
  <si>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</si>
  <si>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</si>
  <si>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</si>
  <si>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</si>
  <si>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</si>
  <si>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</si>
  <si>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</si>
  <si>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</si>
  <si>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</si>
  <si>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</si>
  <si>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</si>
  <si>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</si>
  <si>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</si>
  <si>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</si>
  <si>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</si>
  <si>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</si>
  <si>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</si>
  <si>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</si>
  <si>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</si>
  <si>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</si>
  <si>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</si>
  <si>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</si>
  <si>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</si>
  <si>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</si>
  <si>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</si>
  <si>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</si>
  <si>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</si>
  <si>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</si>
  <si>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</si>
  <si>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</si>
  <si>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</si>
  <si>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</si>
  <si>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</si>
  <si>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</si>
  <si>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</si>
  <si>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</si>
  <si>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</si>
  <si>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</si>
  <si>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</si>
  <si>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</si>
  <si>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</si>
  <si>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</si>
  <si>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</si>
  <si>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</si>
  <si>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</si>
  <si>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</si>
  <si>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</si>
  <si>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</si>
  <si>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</si>
  <si>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</si>
  <si>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</si>
  <si>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</si>
  <si>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</si>
  <si>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</si>
  <si>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</si>
  <si>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</si>
  <si>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</si>
  <si>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</si>
  <si>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</si>
  <si>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</si>
  <si>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</si>
  <si>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</si>
  <si>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</si>
  <si>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</si>
  <si>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</si>
  <si>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</si>
  <si>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</si>
  <si>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</si>
  <si>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</si>
  <si>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</si>
  <si>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</si>
  <si>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</si>
  <si>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</si>
  <si>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</si>
  <si>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</si>
  <si>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</si>
  <si>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</si>
  <si>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</si>
  <si>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</si>
  <si>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</si>
  <si>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</si>
  <si>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</si>
  <si>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</si>
  <si>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</si>
  <si>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</si>
  <si>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</si>
  <si>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</si>
  <si>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</si>
  <si>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</si>
  <si>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</si>
  <si>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</si>
  <si>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</si>
  <si>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</si>
  <si>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</si>
  <si>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</si>
  <si>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</si>
  <si>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</si>
  <si>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</si>
  <si>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</si>
  <si>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</si>
  <si>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</si>
  <si>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</si>
  <si>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</si>
  <si>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</si>
  <si>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</si>
  <si>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</si>
  <si>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</si>
  <si>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</si>
  <si>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</si>
  <si>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</si>
  <si>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</si>
  <si>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</si>
  <si>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</si>
  <si>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</si>
  <si>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</si>
  <si>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</si>
  <si>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</si>
  <si>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</si>
  <si>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</si>
  <si>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</si>
  <si>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</si>
  <si>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</si>
  <si>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</si>
  <si>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</si>
  <si>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</si>
  <si>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</si>
  <si>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</si>
  <si>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</si>
  <si>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</si>
  <si>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</si>
  <si>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</si>
  <si>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</si>
  <si>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</si>
  <si>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</si>
  <si>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</si>
  <si>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</si>
  <si>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</si>
  <si>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</si>
  <si>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</si>
  <si>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</si>
  <si>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</si>
  <si>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</si>
  <si>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</si>
  <si>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</si>
  <si>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</si>
  <si>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</si>
  <si>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</si>
  <si>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</si>
  <si>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</si>
  <si>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</si>
  <si>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</si>
  <si>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</si>
  <si>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</si>
  <si>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</si>
  <si>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</si>
  <si>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</si>
  <si>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</si>
  <si>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</si>
  <si>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</si>
  <si>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</si>
  <si>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</si>
  <si>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</si>
  <si>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</si>
  <si>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</si>
  <si>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</si>
  <si>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</si>
  <si>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</si>
  <si>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</si>
  <si>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</si>
  <si>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</si>
  <si>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</si>
  <si>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</si>
  <si>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</si>
  <si>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</si>
  <si>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</si>
  <si>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</si>
  <si>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</si>
  <si>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</si>
  <si>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</si>
  <si>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</si>
  <si>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</si>
  <si>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</si>
  <si>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</si>
  <si>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</si>
  <si>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</si>
  <si>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</si>
  <si>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</si>
  <si>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</si>
  <si>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</si>
  <si>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</si>
  <si>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</si>
  <si>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</si>
  <si>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</si>
  <si>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</si>
  <si>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</si>
  <si>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</si>
  <si>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</si>
  <si>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</si>
  <si>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</si>
  <si>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</si>
  <si>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</si>
  <si>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</si>
  <si>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</si>
  <si>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</si>
  <si>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</si>
  <si>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</si>
  <si>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</si>
  <si>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</si>
  <si>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</si>
  <si>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</si>
  <si>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</si>
  <si>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</si>
  <si>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</si>
  <si>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</si>
  <si>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</si>
  <si>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</si>
  <si>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</si>
  <si>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</si>
  <si>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</si>
  <si>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</si>
  <si>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</si>
  <si>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</si>
  <si>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</si>
  <si>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</si>
  <si>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</si>
  <si>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</si>
  <si>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</si>
  <si>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</si>
  <si>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</si>
  <si>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</si>
  <si>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</si>
  <si>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</si>
  <si>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</si>
  <si>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</si>
  <si>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</si>
  <si>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</si>
  <si>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</si>
  <si>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</si>
  <si>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</si>
  <si>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</si>
  <si>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</si>
  <si>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</si>
  <si>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</si>
  <si>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</si>
  <si>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</si>
  <si>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</si>
  <si>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</si>
  <si>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</si>
  <si>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</si>
  <si>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</si>
  <si>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</si>
  <si>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</si>
  <si>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</si>
  <si>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</si>
  <si>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</si>
  <si>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</si>
  <si>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</si>
  <si>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</si>
  <si>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</si>
  <si>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</si>
  <si>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</si>
  <si>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</si>
  <si>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</si>
  <si>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</si>
  <si>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</si>
  <si>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</si>
  <si>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</si>
  <si>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</si>
  <si>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</si>
  <si>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</si>
  <si>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</si>
  <si>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</si>
  <si>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</si>
  <si>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</si>
  <si>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</si>
  <si>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</si>
  <si>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</si>
  <si>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</si>
  <si>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</si>
  <si>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</si>
  <si>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</si>
  <si>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</si>
  <si>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</si>
  <si>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</si>
  <si>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</si>
  <si>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</si>
  <si>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</si>
  <si>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</si>
  <si>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</si>
  <si>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</si>
  <si>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</si>
  <si>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</si>
  <si>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</si>
  <si>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</si>
  <si>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</si>
  <si>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</si>
  <si>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</si>
  <si>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</si>
  <si>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</si>
  <si>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</si>
  <si>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</si>
  <si>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</si>
  <si>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</si>
  <si>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</si>
  <si>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</si>
  <si>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</si>
  <si>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</si>
  <si>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</si>
  <si>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</si>
  <si>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</si>
  <si>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</si>
  <si>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</si>
  <si>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</si>
  <si>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</si>
  <si>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</si>
  <si>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</si>
  <si>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</si>
  <si>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</si>
  <si>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</si>
  <si>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</si>
  <si>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</si>
  <si>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</si>
  <si>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</si>
  <si>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</si>
  <si>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</si>
  <si>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</si>
  <si>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</si>
  <si>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</si>
  <si>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</si>
  <si>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</si>
  <si>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</si>
  <si>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</si>
  <si>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</si>
  <si>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</si>
  <si>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</si>
  <si>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</si>
  <si>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</si>
  <si>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</si>
  <si>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</si>
  <si>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</si>
  <si>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</si>
  <si>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</si>
  <si>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</si>
  <si>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</si>
  <si>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</si>
  <si>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</si>
  <si>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</si>
  <si>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</si>
  <si>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</si>
  <si>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</si>
  <si>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</si>
  <si>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</si>
  <si>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</si>
  <si>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</si>
  <si>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</si>
  <si>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</si>
  <si>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</si>
  <si>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</si>
  <si>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</si>
  <si>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</si>
  <si>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</si>
  <si>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</si>
  <si>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</si>
  <si>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</si>
  <si>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</si>
  <si>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</si>
  <si>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</si>
  <si>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</si>
  <si>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</si>
  <si>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</si>
  <si>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</si>
  <si>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</si>
  <si>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</si>
  <si>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</si>
  <si>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</si>
  <si>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</si>
  <si>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</si>
  <si>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</si>
  <si>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</si>
  <si>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</si>
  <si>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</si>
  <si>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</si>
  <si>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</si>
  <si>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</si>
  <si>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</si>
  <si>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</si>
  <si>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</si>
  <si>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</si>
  <si>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</si>
  <si>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</si>
  <si>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</si>
  <si>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</si>
  <si>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</si>
  <si>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</si>
  <si>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</si>
  <si>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</si>
  <si>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</si>
  <si>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</si>
  <si>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</si>
  <si>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</si>
  <si>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</si>
  <si>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</si>
  <si>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</si>
  <si>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</si>
  <si>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</si>
  <si>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</si>
  <si>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</si>
  <si>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</si>
  <si>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</si>
  <si>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</si>
  <si>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</si>
  <si>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</si>
  <si>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</si>
  <si>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</si>
  <si>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</si>
  <si>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</si>
  <si>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</si>
  <si>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</si>
  <si>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</si>
  <si>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</si>
  <si>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</si>
  <si>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</si>
  <si>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</si>
  <si>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</si>
  <si>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</si>
  <si>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</si>
  <si>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</si>
  <si>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</si>
  <si>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</si>
  <si>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</si>
  <si>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</si>
  <si>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</si>
  <si>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</si>
  <si>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</si>
  <si>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</si>
  <si>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</si>
  <si>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</si>
  <si>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</si>
  <si>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</si>
  <si>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</si>
  <si>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</si>
  <si>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</si>
  <si>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</si>
  <si>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</si>
  <si>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</si>
  <si>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</si>
  <si>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</si>
  <si>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</si>
  <si>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</si>
  <si>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</si>
  <si>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</si>
  <si>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</si>
  <si>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</si>
  <si>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</si>
  <si>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</si>
  <si>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</si>
  <si>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</si>
  <si>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</si>
  <si>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</si>
  <si>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</si>
  <si>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</si>
  <si>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</si>
  <si>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</si>
  <si>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</si>
  <si>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</si>
  <si>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</si>
  <si>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</si>
  <si>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</si>
  <si>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</si>
  <si>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</si>
  <si>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</si>
  <si>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</si>
  <si>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</si>
  <si>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</si>
  <si>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</si>
  <si>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</si>
  <si>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</si>
  <si>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</si>
  <si>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</si>
  <si>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</si>
  <si>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</si>
  <si>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</si>
  <si>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</si>
  <si>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</si>
  <si>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</si>
  <si>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</si>
  <si>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</si>
  <si>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</si>
  <si>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</si>
  <si>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</si>
  <si>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</si>
  <si>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</si>
  <si>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</si>
  <si>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</si>
  <si>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</si>
  <si>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</si>
  <si>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</si>
  <si>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</si>
  <si>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</si>
  <si>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</si>
  <si>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</si>
  <si>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</si>
  <si>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</si>
  <si>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</si>
  <si>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</si>
  <si>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</si>
  <si>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</si>
  <si>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</si>
  <si>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</si>
  <si>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</si>
  <si>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</si>
  <si>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</si>
  <si>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</si>
  <si>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</si>
  <si>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</si>
  <si>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</si>
  <si>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</si>
  <si>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</si>
  <si>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</si>
  <si>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</si>
  <si>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</si>
  <si>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</si>
  <si>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</si>
  <si>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</si>
  <si>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</si>
  <si>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</si>
  <si>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</si>
  <si>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</si>
  <si>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</si>
  <si>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</si>
  <si>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</si>
  <si>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</si>
  <si>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</si>
  <si>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</si>
  <si>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</si>
  <si>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</si>
  <si>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</si>
  <si>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</si>
  <si>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</si>
  <si>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</si>
  <si>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</si>
  <si>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</si>
  <si>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</si>
  <si>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</si>
  <si>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</si>
  <si>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</si>
  <si>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</si>
  <si>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</si>
  <si>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</si>
  <si>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</si>
  <si>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</si>
  <si>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</si>
  <si>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</si>
  <si>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</si>
  <si>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</si>
  <si>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</si>
  <si>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</si>
  <si>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</si>
  <si>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</si>
  <si>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</si>
  <si>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</si>
  <si>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</si>
  <si>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</si>
  <si>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</si>
  <si>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</si>
  <si>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</si>
  <si>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</si>
  <si>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</si>
  <si>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</si>
  <si>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</si>
  <si>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</si>
  <si>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</si>
  <si>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</si>
  <si>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</si>
  <si>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</si>
  <si>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</si>
  <si>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</si>
  <si>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</si>
  <si>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</si>
  <si>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</si>
  <si>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</si>
  <si>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</si>
  <si>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</si>
  <si>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</si>
  <si>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</si>
  <si>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</si>
  <si>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</si>
  <si>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</si>
  <si>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</si>
  <si>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</si>
  <si>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</si>
  <si>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</si>
  <si>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</si>
  <si>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</si>
  <si>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</si>
  <si>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</si>
  <si>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</si>
  <si>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</si>
  <si>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</si>
  <si>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</si>
  <si>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</si>
  <si>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</si>
  <si>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</si>
  <si>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</si>
  <si>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</si>
  <si>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</si>
  <si>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</si>
  <si>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</si>
  <si>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</si>
  <si>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</si>
  <si>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</si>
  <si>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</si>
  <si>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</si>
  <si>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</si>
  <si>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</si>
  <si>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</si>
  <si>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</si>
  <si>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</si>
  <si>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</si>
  <si>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</si>
  <si>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</si>
  <si>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</si>
  <si>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</si>
  <si>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</si>
  <si>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</si>
  <si>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</si>
  <si>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</si>
  <si>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</si>
  <si>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</si>
  <si>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</si>
  <si>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</si>
  <si>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</si>
  <si>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</si>
  <si>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</si>
  <si>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</si>
  <si>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</si>
  <si>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</si>
  <si>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</si>
  <si>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</si>
  <si>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</si>
  <si>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</si>
  <si>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</si>
  <si>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</si>
  <si>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</si>
  <si>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</si>
  <si>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</si>
  <si>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</si>
  <si>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</si>
  <si>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</si>
  <si>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</si>
  <si>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</si>
  <si>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</si>
  <si>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</si>
  <si>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</si>
  <si>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</si>
  <si>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</si>
  <si>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</si>
  <si>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</si>
  <si>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</si>
  <si>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</si>
  <si>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</si>
  <si>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</si>
  <si>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</si>
  <si>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</si>
  <si>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</si>
  <si>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</si>
  <si>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</si>
  <si>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</si>
  <si>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</si>
  <si>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</si>
  <si>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</si>
  <si>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</si>
  <si>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</si>
  <si>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</si>
  <si>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</si>
  <si>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</si>
  <si>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</si>
  <si>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</si>
  <si>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</si>
  <si>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</si>
  <si>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</si>
  <si>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</si>
  <si>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</si>
  <si>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</si>
  <si>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</si>
  <si>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</si>
  <si>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</si>
  <si>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</si>
  <si>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</si>
  <si>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</si>
  <si>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</si>
  <si>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</si>
  <si>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</si>
  <si>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</si>
  <si>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</si>
  <si>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</si>
  <si>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</si>
  <si>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</si>
  <si>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</si>
  <si>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</si>
  <si>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</si>
  <si>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</si>
  <si>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</si>
  <si>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</si>
  <si>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</si>
  <si>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</si>
  <si>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</si>
  <si>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</si>
  <si>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</si>
  <si>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</si>
  <si>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</si>
  <si>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</si>
  <si>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</si>
  <si>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</si>
  <si>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</si>
  <si>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</si>
  <si>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</si>
  <si>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</si>
  <si>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</si>
  <si>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</si>
  <si>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</si>
  <si>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</si>
  <si>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</si>
  <si>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</si>
  <si>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</si>
  <si>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</si>
  <si>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</si>
  <si>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</si>
  <si>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</si>
  <si>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</si>
  <si>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</si>
  <si>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</si>
  <si>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</si>
  <si>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</si>
  <si>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</si>
  <si>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</si>
  <si>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</si>
  <si>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</si>
  <si>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</si>
  <si>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</si>
  <si>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</si>
  <si>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</si>
  <si>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</si>
  <si>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</si>
  <si>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</si>
  <si>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</si>
  <si>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</si>
  <si>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</si>
  <si>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</si>
  <si>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</si>
  <si>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</si>
  <si>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</si>
  <si>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</si>
  <si>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</si>
  <si>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</si>
  <si>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</si>
  <si>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</si>
  <si>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</si>
  <si>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</si>
  <si>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</si>
  <si>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</si>
  <si>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</si>
  <si>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</si>
  <si>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</si>
  <si>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</si>
  <si>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</si>
  <si>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</si>
  <si>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</si>
  <si>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</si>
  <si>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</si>
  <si>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</si>
  <si>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</si>
  <si>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</si>
  <si>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</si>
  <si>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</si>
  <si>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</si>
  <si>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</si>
  <si>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</si>
  <si>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</si>
  <si>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</si>
  <si>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</si>
  <si>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</si>
  <si>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</si>
  <si>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</si>
  <si>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</si>
  <si>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</si>
  <si>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</si>
  <si>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</si>
  <si>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</si>
  <si>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</si>
  <si>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</si>
  <si>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</si>
  <si>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</si>
  <si>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</si>
  <si>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</si>
  <si>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</si>
  <si>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</si>
  <si>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</si>
  <si>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</si>
  <si>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</si>
  <si>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</si>
  <si>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</si>
  <si>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</si>
  <si>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</si>
  <si>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</si>
  <si>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</si>
  <si>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</si>
  <si>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</si>
  <si>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</si>
  <si>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</si>
  <si>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</si>
  <si>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</si>
  <si>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</si>
  <si>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</si>
  <si>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</si>
  <si>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</si>
  <si>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</si>
  <si>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</si>
  <si>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</si>
  <si>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</si>
  <si>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</si>
  <si>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</si>
  <si>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</si>
  <si>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</si>
  <si>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</si>
  <si>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</si>
  <si>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</si>
  <si>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</si>
  <si>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</si>
  <si>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</si>
  <si>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</si>
  <si>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</si>
  <si>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</si>
  <si>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</si>
  <si>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</si>
  <si>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</si>
  <si>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</si>
  <si>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</si>
  <si>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</si>
  <si>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</si>
  <si>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</si>
  <si>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</si>
  <si>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</si>
  <si>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</si>
  <si>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</si>
  <si>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</si>
  <si>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</si>
  <si>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</si>
  <si>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</si>
  <si>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</si>
  <si>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</si>
  <si>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</si>
  <si>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</si>
  <si>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</si>
  <si>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</si>
  <si>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</si>
  <si>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</si>
  <si>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</si>
  <si>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</si>
  <si>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</si>
  <si>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</si>
  <si>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</si>
  <si>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</si>
  <si>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</si>
  <si>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</si>
  <si>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</si>
  <si>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</si>
  <si>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</si>
  <si>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</si>
  <si>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</si>
  <si>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</si>
  <si>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</si>
  <si>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</si>
  <si>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</si>
  <si>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</si>
  <si>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</si>
  <si>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</si>
  <si>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</si>
  <si>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</si>
  <si>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</si>
  <si>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</si>
  <si>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</si>
  <si>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</si>
  <si>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</si>
  <si>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</si>
  <si>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</si>
  <si>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</si>
  <si>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</si>
  <si>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</si>
  <si>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</si>
  <si>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</si>
  <si>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</si>
  <si>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</si>
  <si>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</si>
  <si>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</si>
  <si>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</si>
  <si>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</si>
  <si>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</si>
  <si>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</si>
  <si>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</si>
  <si>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</si>
  <si>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</si>
  <si>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</si>
  <si>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</si>
  <si>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</si>
  <si>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</si>
  <si>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</si>
  <si>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</si>
  <si>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</si>
  <si>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</si>
  <si>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</si>
  <si>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</si>
  <si>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</si>
  <si>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</si>
  <si>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</si>
  <si>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</si>
  <si>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</si>
  <si>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</si>
  <si>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</si>
  <si>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</si>
  <si>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</si>
  <si>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</si>
  <si>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</si>
  <si>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</si>
  <si>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</si>
  <si>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</si>
  <si>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</si>
  <si>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</si>
  <si>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</si>
  <si>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</si>
  <si>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</si>
  <si>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</si>
  <si>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</si>
  <si>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</si>
  <si>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</si>
  <si>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</si>
  <si>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</si>
  <si>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</si>
  <si>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</si>
  <si>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</si>
  <si>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</si>
  <si>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</si>
  <si>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</si>
  <si>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</si>
  <si>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</si>
  <si>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</si>
  <si>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</si>
  <si>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</si>
  <si>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</si>
  <si>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</si>
  <si>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</si>
  <si>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</si>
  <si>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</si>
  <si>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</si>
  <si>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</si>
  <si>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</si>
  <si>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</si>
  <si>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</si>
  <si>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</si>
  <si>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</si>
  <si>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</si>
  <si>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</si>
  <si>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</si>
  <si>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</si>
  <si>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</si>
  <si>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</si>
  <si>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</si>
  <si>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</si>
  <si>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</si>
  <si>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</si>
  <si>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</si>
  <si>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</si>
  <si>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</si>
  <si>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</si>
  <si>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</si>
  <si>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</si>
  <si>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</si>
  <si>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</si>
  <si>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</si>
  <si>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</si>
  <si>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</si>
  <si>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</si>
  <si>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</si>
  <si>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</si>
  <si>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</si>
  <si>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</si>
  <si>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</si>
  <si>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</si>
  <si>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</si>
  <si>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</si>
  <si>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</si>
  <si>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</si>
  <si>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</si>
  <si>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</si>
  <si>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</si>
  <si>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</si>
  <si>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</si>
  <si>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</si>
  <si>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</si>
  <si>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</si>
  <si>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</si>
  <si>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</si>
  <si>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</si>
  <si>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</si>
  <si>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</si>
  <si>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</si>
  <si>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</si>
  <si>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</si>
  <si>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</si>
  <si>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</si>
  <si>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</si>
  <si>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</si>
  <si>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</si>
  <si>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</si>
  <si>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</si>
  <si>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</si>
  <si>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</si>
  <si>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</si>
  <si>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</si>
  <si>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</si>
  <si>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</si>
  <si>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</si>
  <si>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</si>
  <si>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</si>
  <si>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</si>
  <si>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</si>
  <si>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</si>
  <si>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</si>
  <si>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</si>
  <si>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</si>
  <si>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</si>
  <si>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</si>
  <si>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</si>
  <si>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</si>
  <si>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</si>
  <si>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</si>
  <si>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</si>
  <si>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</si>
  <si>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</si>
  <si>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</si>
  <si>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</si>
  <si>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</si>
  <si>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</si>
  <si>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</si>
  <si>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</si>
  <si>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</si>
  <si>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</si>
  <si>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</si>
  <si>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</si>
  <si>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</si>
  <si>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</si>
  <si>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</si>
  <si>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</si>
  <si>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</si>
  <si>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</si>
  <si>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</si>
  <si>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</si>
  <si>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</si>
  <si>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</si>
  <si>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</si>
  <si>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</si>
  <si>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</si>
  <si>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</si>
  <si>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</si>
  <si>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</si>
  <si>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</si>
  <si>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</si>
  <si>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</si>
  <si>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</si>
  <si>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</si>
  <si>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</si>
  <si>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</si>
  <si>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</si>
  <si>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</si>
  <si>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</si>
  <si>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</si>
  <si>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</si>
  <si>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</si>
  <si>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</si>
  <si>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</si>
  <si>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</si>
  <si>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</si>
  <si>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</si>
  <si>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</si>
  <si>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</si>
  <si>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</si>
  <si>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</si>
  <si>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</si>
  <si>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</si>
  <si>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</si>
  <si>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</si>
  <si>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</si>
  <si>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</si>
  <si>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</si>
  <si>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</si>
  <si>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</si>
  <si>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</si>
  <si>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</si>
  <si>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</si>
  <si>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</si>
  <si>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</si>
  <si>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</si>
  <si>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</si>
  <si>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</si>
  <si>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</si>
  <si>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</si>
  <si>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</si>
  <si>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</si>
  <si>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</si>
  <si>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</si>
  <si>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</si>
  <si>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</si>
  <si>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</si>
  <si>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</si>
  <si>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</si>
  <si>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</si>
  <si>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</si>
  <si>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</si>
  <si>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</si>
  <si>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</si>
  <si>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</si>
  <si>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</si>
  <si>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</si>
  <si>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</si>
  <si>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</si>
  <si>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</si>
  <si>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</si>
  <si>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</si>
  <si>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</si>
  <si>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</si>
  <si>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</si>
  <si>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</si>
  <si>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</si>
  <si>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</si>
  <si>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</si>
  <si>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</si>
  <si>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</si>
  <si>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</si>
  <si>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</si>
  <si>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</si>
  <si>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</si>
  <si>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</si>
  <si>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</si>
  <si>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</si>
  <si>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</si>
  <si>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</si>
  <si>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</si>
  <si>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</si>
  <si>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</si>
  <si>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</si>
  <si>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</si>
  <si>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</si>
  <si>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</si>
  <si>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</si>
  <si>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</si>
  <si>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</si>
  <si>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</si>
  <si>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</si>
  <si>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</si>
  <si>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</si>
  <si>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</si>
  <si>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</si>
  <si>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</si>
  <si>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</si>
  <si>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</si>
  <si>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</si>
  <si>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</si>
  <si>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</si>
  <si>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</si>
  <si>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</si>
  <si>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</si>
  <si>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</si>
  <si>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</si>
  <si>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</si>
  <si>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</si>
  <si>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</si>
  <si>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</si>
  <si>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</si>
  <si>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</si>
  <si>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</si>
  <si>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</si>
  <si>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</si>
  <si>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</si>
  <si>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</si>
  <si>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</si>
  <si>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</si>
  <si>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</si>
  <si>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</si>
  <si>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</si>
  <si>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</si>
  <si>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</si>
  <si>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</si>
  <si>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</si>
  <si>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</si>
  <si>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</si>
  <si>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</si>
  <si>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</si>
  <si>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</si>
  <si>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</si>
  <si>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</si>
  <si>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</si>
  <si>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</si>
  <si>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</si>
  <si>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</si>
  <si>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</si>
  <si>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</si>
  <si>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</si>
  <si>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</si>
  <si>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</si>
  <si>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</si>
  <si>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</si>
  <si>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</si>
  <si>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</si>
  <si>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</si>
  <si>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</si>
  <si>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</si>
  <si>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</si>
  <si>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</si>
  <si>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</si>
  <si>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</si>
  <si>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</si>
  <si>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</si>
  <si>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</si>
  <si>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</si>
  <si>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</si>
  <si>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</si>
  <si>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</si>
  <si>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</si>
  <si>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</si>
  <si>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</si>
  <si>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</si>
  <si>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</si>
  <si>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</si>
  <si>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</si>
  <si>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</si>
  <si>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</si>
  <si>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</si>
  <si>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</si>
  <si>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</si>
  <si>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</si>
  <si>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</si>
  <si>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</si>
  <si>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</si>
  <si>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</si>
  <si>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</si>
  <si>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</si>
  <si>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</si>
  <si>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</si>
  <si>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</si>
  <si>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</si>
  <si>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</si>
  <si>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</si>
  <si>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</si>
  <si>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</si>
  <si>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</si>
  <si>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</si>
  <si>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</si>
  <si>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</si>
  <si>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</si>
  <si>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</si>
  <si>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</si>
  <si>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</si>
  <si>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</si>
  <si>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</si>
  <si>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</si>
  <si>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</si>
  <si>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</si>
  <si>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</si>
  <si>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</si>
  <si>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</si>
  <si>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</si>
  <si>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</si>
  <si>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</si>
  <si>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</si>
  <si>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</si>
  <si>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</si>
  <si>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</si>
  <si>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</si>
  <si>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</si>
  <si>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</si>
  <si>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</si>
  <si>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</si>
  <si>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</si>
  <si>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</si>
  <si>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</si>
  <si>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</si>
  <si>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</si>
  <si>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</si>
  <si>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</si>
  <si>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</si>
  <si>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</si>
  <si>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</si>
  <si>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</si>
  <si>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</si>
  <si>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</si>
  <si>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</si>
  <si>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</si>
  <si>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</si>
  <si>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</si>
  <si>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</si>
  <si>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</si>
  <si>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</si>
  <si>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</si>
  <si>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</si>
  <si>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</si>
  <si>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</si>
  <si>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</si>
  <si>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</si>
  <si>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</si>
  <si>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</si>
  <si>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</si>
  <si>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</si>
  <si>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</si>
  <si>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</si>
  <si>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</si>
  <si>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</si>
  <si>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</si>
  <si>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</si>
  <si>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</si>
  <si>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</si>
  <si>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</si>
  <si>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</si>
  <si>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</si>
  <si>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</si>
  <si>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</si>
  <si>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</si>
  <si>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</si>
  <si>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</si>
  <si>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</si>
  <si>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</si>
  <si>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</si>
  <si>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</si>
  <si>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</si>
  <si>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</si>
  <si>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</si>
  <si>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</si>
  <si>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</si>
  <si>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</si>
  <si>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</si>
  <si>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</si>
  <si>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</si>
  <si>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</si>
  <si>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</si>
  <si>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</si>
  <si>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</si>
  <si>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</si>
  <si>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</si>
  <si>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</si>
  <si>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</si>
  <si>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</si>
  <si>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</si>
  <si>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</si>
  <si>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</si>
  <si>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</si>
  <si>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</si>
  <si>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</si>
  <si>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</si>
  <si>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</si>
  <si>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</si>
  <si>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</si>
  <si>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</si>
  <si>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</si>
  <si>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</si>
  <si>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</si>
  <si>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</si>
  <si>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</si>
  <si>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</si>
  <si>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</si>
  <si>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</si>
  <si>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</si>
  <si>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</si>
  <si>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</si>
  <si>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</si>
  <si>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</si>
  <si>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</si>
  <si>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</si>
  <si>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</si>
  <si>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</si>
  <si>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</si>
  <si>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</si>
  <si>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</si>
  <si>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</si>
  <si>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</si>
  <si>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</si>
  <si>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</si>
  <si>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</si>
  <si>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</si>
  <si>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</si>
  <si>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</si>
  <si>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</si>
  <si>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</si>
  <si>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</si>
  <si>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</si>
  <si>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</si>
  <si>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</si>
  <si>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</si>
  <si>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</si>
  <si>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</si>
  <si>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</si>
  <si>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</si>
  <si>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</si>
  <si>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</si>
  <si>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</si>
  <si>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</si>
  <si>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</si>
  <si>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</si>
  <si>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</si>
  <si>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</si>
  <si>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</si>
  <si>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</si>
  <si>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</si>
  <si>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</si>
  <si>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</si>
  <si>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</si>
  <si>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</si>
  <si>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</si>
  <si>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</si>
  <si>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</si>
  <si>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</si>
  <si>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</si>
  <si>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</si>
  <si>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</si>
  <si>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</si>
  <si>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</si>
  <si>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</si>
  <si>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</si>
  <si>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</si>
  <si>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</si>
  <si>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</si>
  <si>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</si>
  <si>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</si>
  <si>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</si>
  <si>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</si>
  <si>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</si>
  <si>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</si>
  <si>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</si>
  <si>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</si>
  <si>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</si>
  <si>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</si>
  <si>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</si>
  <si>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</si>
  <si>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</si>
  <si>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</si>
  <si>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</si>
  <si>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</si>
  <si>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</si>
  <si>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</si>
  <si>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</si>
  <si>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</si>
  <si>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</si>
  <si>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</si>
  <si>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</si>
  <si>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</si>
  <si>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</si>
  <si>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</si>
  <si>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</si>
  <si>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</si>
  <si>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</si>
  <si>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</si>
  <si>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</si>
  <si>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</si>
  <si>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</si>
  <si>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</si>
  <si>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</si>
  <si>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</si>
  <si>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</si>
  <si>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</si>
  <si>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</si>
  <si>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</si>
  <si>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</si>
  <si>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</si>
  <si>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</si>
  <si>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</si>
  <si>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</si>
  <si>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</si>
  <si>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</si>
  <si>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</si>
  <si>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</si>
  <si>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</si>
  <si>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</si>
  <si>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</si>
  <si>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</si>
  <si>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</si>
  <si>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</si>
  <si>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</si>
  <si>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</si>
  <si>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</si>
  <si>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</si>
  <si>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</si>
  <si>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</si>
  <si>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</si>
  <si>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</si>
  <si>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</si>
  <si>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</si>
  <si>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</si>
  <si>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</si>
  <si>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</si>
  <si>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</si>
  <si>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</si>
  <si>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</si>
  <si>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</si>
  <si>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</si>
  <si>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</si>
  <si>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</si>
  <si>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</si>
  <si>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</si>
  <si>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</si>
  <si>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</si>
  <si>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</si>
  <si>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</si>
  <si>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</si>
  <si>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</si>
  <si>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</si>
  <si>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</si>
  <si>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</si>
  <si>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</si>
  <si>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</si>
  <si>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</si>
  <si>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</si>
  <si>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</si>
  <si>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</si>
  <si>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</si>
  <si>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</si>
  <si>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</si>
  <si>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</si>
  <si>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</si>
  <si>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</si>
  <si>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</si>
  <si>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</si>
  <si>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</si>
  <si>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</si>
  <si>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</si>
  <si>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</si>
  <si>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</si>
  <si>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</si>
  <si>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</si>
  <si>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</si>
  <si>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</si>
  <si>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</si>
  <si>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</si>
  <si>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</si>
  <si>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</si>
  <si>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</si>
  <si>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</si>
  <si>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</si>
  <si>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</si>
  <si>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</si>
  <si>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</si>
  <si>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</si>
  <si>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</si>
  <si>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</si>
  <si>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</si>
  <si>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</si>
  <si>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</si>
  <si>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</si>
  <si>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</si>
  <si>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</si>
  <si>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</si>
  <si>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</si>
  <si>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</si>
  <si>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</si>
  <si>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</si>
  <si>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</si>
  <si>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</si>
  <si>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</si>
  <si>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</si>
  <si>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</si>
  <si>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</si>
  <si>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</si>
  <si>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</si>
  <si>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</si>
  <si>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</si>
  <si>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</si>
  <si>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</si>
  <si>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</si>
  <si>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</si>
  <si>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</si>
  <si>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</si>
  <si>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</si>
  <si>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</si>
  <si>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</si>
  <si>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</si>
  <si>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</si>
  <si>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</si>
  <si>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</si>
  <si>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</si>
  <si>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</si>
  <si>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</si>
  <si>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</si>
  <si>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</si>
  <si>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</si>
  <si>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</si>
  <si>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</si>
  <si>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</si>
  <si>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</si>
  <si>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</si>
  <si>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</si>
  <si>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</si>
  <si>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</si>
  <si>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</si>
  <si>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</si>
  <si>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</si>
  <si>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</si>
  <si>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</si>
  <si>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</si>
  <si>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</si>
  <si>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</si>
  <si>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</si>
  <si>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</si>
  <si>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</si>
  <si>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</si>
  <si>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</si>
  <si>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</si>
  <si>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</si>
  <si>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</si>
  <si>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</si>
  <si>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</si>
  <si>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</si>
  <si>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</si>
  <si>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</si>
  <si>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</si>
  <si>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</si>
  <si>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</si>
  <si>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</si>
  <si>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</si>
  <si>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</si>
  <si>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</si>
  <si>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</si>
  <si>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</si>
  <si>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</si>
  <si>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</si>
  <si>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</si>
  <si>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</si>
  <si>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</si>
  <si>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</si>
  <si>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</si>
  <si>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</si>
  <si>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</si>
  <si>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</si>
  <si>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</si>
  <si>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</si>
  <si>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</si>
  <si>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</si>
  <si>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</si>
  <si>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</si>
  <si>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</si>
  <si>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</si>
  <si>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</si>
  <si>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</si>
  <si>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</si>
  <si>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</si>
  <si>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</si>
  <si>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</si>
  <si>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</si>
  <si>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</si>
  <si>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</si>
  <si>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</si>
  <si>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</si>
  <si>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</si>
  <si>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</si>
  <si>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</si>
  <si>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</si>
  <si>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</si>
  <si>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</si>
  <si>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</si>
  <si>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</si>
  <si>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</si>
  <si>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</si>
  <si>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</si>
  <si>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</si>
  <si>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</si>
  <si>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</si>
  <si>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</si>
  <si>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</si>
  <si>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</si>
  <si>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</si>
  <si>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</si>
  <si>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</si>
  <si>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</si>
  <si>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</si>
  <si>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</si>
  <si>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</si>
  <si>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</si>
  <si>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</si>
  <si>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</si>
  <si>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</si>
  <si>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</si>
  <si>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</si>
  <si>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</si>
  <si>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</si>
  <si>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</si>
  <si>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</si>
  <si>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</si>
  <si>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</si>
  <si>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</si>
  <si>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</si>
  <si>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</si>
  <si>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</si>
  <si>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</si>
  <si>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</si>
  <si>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</si>
  <si>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</si>
  <si>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</si>
  <si>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</si>
  <si>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</si>
  <si>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</si>
  <si>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</si>
  <si>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</si>
  <si>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</si>
  <si>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</si>
  <si>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</si>
  <si>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</si>
  <si>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</si>
  <si>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</si>
  <si>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</si>
  <si>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</si>
  <si>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</si>
  <si>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</si>
  <si>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</si>
  <si>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</si>
  <si>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</si>
  <si>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</si>
  <si>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</si>
  <si>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</si>
  <si>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</si>
  <si>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</si>
  <si>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</si>
  <si>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</si>
  <si>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</si>
  <si>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</si>
  <si>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</si>
  <si>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</si>
  <si>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</si>
  <si>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</si>
  <si>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</si>
  <si>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</si>
  <si>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</si>
  <si>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</si>
  <si>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</si>
  <si>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</si>
  <si>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</si>
  <si>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</si>
  <si>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</si>
  <si>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</si>
  <si>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</si>
  <si>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</si>
  <si>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</si>
  <si>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</si>
  <si>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</si>
  <si>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</si>
  <si>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</si>
  <si>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</si>
  <si>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</si>
  <si>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</si>
  <si>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</si>
  <si>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</si>
  <si>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</si>
  <si>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</si>
  <si>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</si>
  <si>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</si>
  <si>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</si>
  <si>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</si>
  <si>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</si>
  <si>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</si>
  <si>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</si>
  <si>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</si>
  <si>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</si>
  <si>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</si>
  <si>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</si>
  <si>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</si>
  <si>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</si>
  <si>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</si>
  <si>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</si>
  <si>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</si>
  <si>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</si>
  <si>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</si>
  <si>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</si>
  <si>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</si>
  <si>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</si>
  <si>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</si>
  <si>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</si>
  <si>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</si>
  <si>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</si>
  <si>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</si>
  <si>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</si>
  <si>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</si>
  <si>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</si>
  <si>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</si>
  <si>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</si>
  <si>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</si>
  <si>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</si>
  <si>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</si>
  <si>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</si>
  <si>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</si>
  <si>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</si>
  <si>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</si>
  <si>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</si>
  <si>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</si>
  <si>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</si>
  <si>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</si>
  <si>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</si>
  <si>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</si>
  <si>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</si>
  <si>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</si>
  <si>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</si>
  <si>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</si>
  <si>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</si>
  <si>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</si>
  <si>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</si>
  <si>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</si>
  <si>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</si>
  <si>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</si>
  <si>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</si>
  <si>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</si>
  <si>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</si>
  <si>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</si>
  <si>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</si>
  <si>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</si>
  <si>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</si>
  <si>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</si>
  <si>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</si>
  <si>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</si>
  <si>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</si>
  <si>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</si>
  <si>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</si>
  <si>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</si>
  <si>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</si>
  <si>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</si>
  <si>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</si>
  <si>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</si>
  <si>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</si>
  <si>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</si>
  <si>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</si>
  <si>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</si>
  <si>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</si>
  <si>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</si>
  <si>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</si>
  <si>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</si>
  <si>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</si>
  <si>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</si>
  <si>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</si>
  <si>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</si>
  <si>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</si>
  <si>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</si>
  <si>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</si>
  <si>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</si>
  <si>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</si>
  <si>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</si>
  <si>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</si>
  <si>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</si>
  <si>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</si>
  <si>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</si>
  <si>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</si>
  <si>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</si>
  <si>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</si>
  <si>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</si>
  <si>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</si>
  <si>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</si>
  <si>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</si>
  <si>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</si>
  <si>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</si>
  <si>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</si>
  <si>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</si>
  <si>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</si>
  <si>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</si>
  <si>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</si>
  <si>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</si>
  <si>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</si>
  <si>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</si>
  <si>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</si>
  <si>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</si>
  <si>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</si>
  <si>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</si>
  <si>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</si>
  <si>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</si>
  <si>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</si>
  <si>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</si>
  <si>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</si>
  <si>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</si>
  <si>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</si>
  <si>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</si>
  <si>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</si>
  <si>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</si>
  <si>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</si>
  <si>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</si>
  <si>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</si>
  <si>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</si>
  <si>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</si>
  <si>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</si>
  <si>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</si>
  <si>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</si>
  <si>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</si>
  <si>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</si>
  <si>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</si>
  <si>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</si>
  <si>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</si>
  <si>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</si>
  <si>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</si>
  <si>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</si>
  <si>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</si>
  <si>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</si>
  <si>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</si>
  <si>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</si>
  <si>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</si>
  <si>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</si>
  <si>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</si>
  <si>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</si>
  <si>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</si>
  <si>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</si>
  <si>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</si>
  <si>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</si>
  <si>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</si>
  <si>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</si>
  <si>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</si>
  <si>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</si>
  <si>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</si>
  <si>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</si>
  <si>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</si>
  <si>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</si>
  <si>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</si>
  <si>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</si>
  <si>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</si>
  <si>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</si>
  <si>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</si>
  <si>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</si>
  <si>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</si>
  <si>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</si>
  <si>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</si>
  <si>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</si>
  <si>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</si>
  <si>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</si>
  <si>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</si>
  <si>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</si>
  <si>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</si>
  <si>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</si>
  <si>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</si>
  <si>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</si>
  <si>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</si>
  <si>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</si>
  <si>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</si>
  <si>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</si>
  <si>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</si>
  <si>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</si>
  <si>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</si>
  <si>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</si>
  <si>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</si>
  <si>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</si>
  <si>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</si>
  <si>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</si>
  <si>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</si>
  <si>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</si>
  <si>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</si>
  <si>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</si>
  <si>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</si>
  <si>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</si>
  <si>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</si>
  <si>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</si>
  <si>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</si>
  <si>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</si>
  <si>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</si>
  <si>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</si>
  <si>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</si>
  <si>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</si>
  <si>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</si>
  <si>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</si>
  <si>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</si>
  <si>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</si>
  <si>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</si>
  <si>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</si>
  <si>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</si>
  <si>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</si>
  <si>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</si>
  <si>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</si>
  <si>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</si>
  <si>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</si>
  <si>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</si>
  <si>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</si>
  <si>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</si>
  <si>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</si>
  <si>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</si>
  <si>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</si>
  <si>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</si>
  <si>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</si>
  <si>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</si>
  <si>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</si>
  <si>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</si>
  <si>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</si>
  <si>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</si>
  <si>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</si>
  <si>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</si>
  <si>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</si>
  <si>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</si>
  <si>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</si>
  <si>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</si>
  <si>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</si>
  <si>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</si>
  <si>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</si>
  <si>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</si>
  <si>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</si>
  <si>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</si>
  <si>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</si>
  <si>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</si>
  <si>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</si>
  <si>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</si>
  <si>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</si>
  <si>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</si>
  <si>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</si>
  <si>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</si>
  <si>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</si>
  <si>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</si>
  <si>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</si>
  <si>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</si>
  <si>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</si>
  <si>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</si>
  <si>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</si>
  <si>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</si>
  <si>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</si>
  <si>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</si>
  <si>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</si>
  <si>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</si>
  <si>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</si>
  <si>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</si>
  <si>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</si>
  <si>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</si>
  <si>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</si>
  <si>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</si>
  <si>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</si>
  <si>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</si>
  <si>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</si>
  <si>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</si>
  <si>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</si>
  <si>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</si>
  <si>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</si>
  <si>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</si>
  <si>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</si>
  <si>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</si>
  <si>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</si>
  <si>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</si>
  <si>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</si>
  <si>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</si>
  <si>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</si>
  <si>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</si>
  <si>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</si>
  <si>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</si>
  <si>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</si>
  <si>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</si>
  <si>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</si>
  <si>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</si>
  <si>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</si>
  <si>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</si>
  <si>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</si>
  <si>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</si>
  <si>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</si>
  <si>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</si>
  <si>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</si>
  <si>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</si>
  <si>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</si>
  <si>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</si>
  <si>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</si>
  <si>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</si>
  <si>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</si>
  <si>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</si>
  <si>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</si>
  <si>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</si>
  <si>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</si>
  <si>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</si>
  <si>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</si>
  <si>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</si>
  <si>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</si>
  <si>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</si>
  <si>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</si>
  <si>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</si>
  <si>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</si>
  <si>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</si>
  <si>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</si>
  <si>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</si>
  <si>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</si>
  <si>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</si>
  <si>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</si>
  <si>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</si>
  <si>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</si>
  <si>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</si>
  <si>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</si>
  <si>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</si>
  <si>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</si>
  <si>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</si>
  <si>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</si>
  <si>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</si>
  <si>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</si>
  <si>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</si>
  <si>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</si>
  <si>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</si>
  <si>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</si>
  <si>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</si>
  <si>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</si>
  <si>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</si>
  <si>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</si>
  <si>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</si>
  <si>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</si>
  <si>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</si>
  <si>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</si>
  <si>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</si>
  <si>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</si>
  <si>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</si>
  <si>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</si>
  <si>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</si>
  <si>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</si>
  <si>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</si>
  <si>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</si>
  <si>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</si>
  <si>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</si>
  <si>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</si>
  <si>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</si>
  <si>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</si>
  <si>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</si>
  <si>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</si>
  <si>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</si>
  <si>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</si>
  <si>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</si>
  <si>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</si>
  <si>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</si>
  <si>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</si>
  <si>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</si>
  <si>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</si>
  <si>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</si>
  <si>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</si>
  <si>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</si>
  <si>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</si>
  <si>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</si>
  <si>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</si>
  <si>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</si>
  <si>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</si>
  <si>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</si>
  <si>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</si>
  <si>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</si>
  <si>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</si>
  <si>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</si>
  <si>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</si>
  <si>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</si>
  <si>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</si>
  <si>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</si>
  <si>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</si>
  <si>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</si>
  <si>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</si>
  <si>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</si>
  <si>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</si>
  <si>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</si>
  <si>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</si>
  <si>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</si>
  <si>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</si>
  <si>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</si>
  <si>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</si>
  <si>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</si>
  <si>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</si>
  <si>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</si>
  <si>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</si>
  <si>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</si>
  <si>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</si>
  <si>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</si>
  <si>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</si>
  <si>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</si>
  <si>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</si>
  <si>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</si>
  <si>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</si>
  <si>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</si>
  <si>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</si>
  <si>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</si>
  <si>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</si>
  <si>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</si>
  <si>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</si>
  <si>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</si>
  <si>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</si>
  <si>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</si>
  <si>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</si>
  <si>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</si>
  <si>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</si>
  <si>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</si>
  <si>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</si>
  <si>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</si>
  <si>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</si>
  <si>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</si>
  <si>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</si>
  <si>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</si>
  <si>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</si>
  <si>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</si>
  <si>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</si>
  <si>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</si>
  <si>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</si>
  <si>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</si>
  <si>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</si>
  <si>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</si>
  <si>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</si>
  <si>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</si>
  <si>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</si>
  <si>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</si>
  <si>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</si>
  <si>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</si>
  <si>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</si>
  <si>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</si>
  <si>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</si>
  <si>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</si>
  <si>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</si>
  <si>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</si>
  <si>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</si>
  <si>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</si>
  <si>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</si>
  <si>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</si>
  <si>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</si>
  <si>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</si>
  <si>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</si>
  <si>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</si>
  <si>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</si>
  <si>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</si>
  <si>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</si>
  <si>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</si>
  <si>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</si>
  <si>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</si>
  <si>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</si>
  <si>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</si>
  <si>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</si>
  <si>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</si>
  <si>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</si>
  <si>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</si>
  <si>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</si>
  <si>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</si>
  <si>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</si>
  <si>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</si>
  <si>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</si>
  <si>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</si>
  <si>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</si>
  <si>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</si>
  <si>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</si>
  <si>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</si>
  <si>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</si>
  <si>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</si>
  <si>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</si>
  <si>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</si>
  <si>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</si>
  <si>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</si>
  <si>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</si>
  <si>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</si>
  <si>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</si>
  <si>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</si>
  <si>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</si>
  <si>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</si>
  <si>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</si>
  <si>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</si>
  <si>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</si>
  <si>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</si>
  <si>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</si>
  <si>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</si>
  <si>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</si>
  <si>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</si>
  <si>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</si>
  <si>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</si>
  <si>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</si>
  <si>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</si>
  <si>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</si>
  <si>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</si>
  <si>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</si>
  <si>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</si>
  <si>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</si>
  <si>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</si>
  <si>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</si>
  <si>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</si>
  <si>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</si>
  <si>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</si>
  <si>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</si>
  <si>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</si>
  <si>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</si>
  <si>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</si>
  <si>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</si>
  <si>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</si>
  <si>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</si>
  <si>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</si>
  <si>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</si>
  <si>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</si>
  <si>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</si>
  <si>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</si>
  <si>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</si>
  <si>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</si>
  <si>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</si>
  <si>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</si>
  <si>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</si>
  <si>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</si>
  <si>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</si>
  <si>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</si>
  <si>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</si>
  <si>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</si>
  <si>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</si>
  <si>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</si>
  <si>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</si>
  <si>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</si>
  <si>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</si>
  <si>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</si>
  <si>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</si>
  <si>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</si>
  <si>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</si>
  <si>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</si>
  <si>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</si>
  <si>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</si>
  <si>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</si>
  <si>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</si>
  <si>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</si>
  <si>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</si>
  <si>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</si>
  <si>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</si>
  <si>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</si>
  <si>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</si>
  <si>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</si>
  <si>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</si>
  <si>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</si>
  <si>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</si>
  <si>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</si>
  <si>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</si>
  <si>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</si>
  <si>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</si>
  <si>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</si>
  <si>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</si>
  <si>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</si>
  <si>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</si>
  <si>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</si>
  <si>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</si>
  <si>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</si>
  <si>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</si>
  <si>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</si>
  <si>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</si>
  <si>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</si>
  <si>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</si>
  <si>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</si>
  <si>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</si>
  <si>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</si>
  <si>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</si>
  <si>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</si>
  <si>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</si>
  <si>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</si>
  <si>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</si>
  <si>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</si>
  <si>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</si>
  <si>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</si>
  <si>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</si>
  <si>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</si>
  <si>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</si>
  <si>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</si>
  <si>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</si>
  <si>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</si>
  <si>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</si>
  <si>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</si>
  <si>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</si>
  <si>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</si>
  <si>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</si>
  <si>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</si>
  <si>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</si>
  <si>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</si>
  <si>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</si>
  <si>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</si>
  <si>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</si>
  <si>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</si>
  <si>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</si>
  <si>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</si>
  <si>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</si>
  <si>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</si>
  <si>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</si>
  <si>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</si>
  <si>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</si>
  <si>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</si>
  <si>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</si>
  <si>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</si>
  <si>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</si>
  <si>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</si>
  <si>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</si>
  <si>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</si>
  <si>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</si>
  <si>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</si>
  <si>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</si>
  <si>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</si>
  <si>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</si>
  <si>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</si>
  <si>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</si>
  <si>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</si>
  <si>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</si>
  <si>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</si>
  <si>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</si>
  <si>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</si>
  <si>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</si>
  <si>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</si>
  <si>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</si>
  <si>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</si>
  <si>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</si>
  <si>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</si>
  <si>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</si>
  <si>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</si>
  <si>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</si>
  <si>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</si>
  <si>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</si>
  <si>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</si>
  <si>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</si>
  <si>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</si>
  <si>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</si>
  <si>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</si>
  <si>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</si>
  <si>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</si>
  <si>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</si>
  <si>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</si>
  <si>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</si>
  <si>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</si>
  <si>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</si>
  <si>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</si>
  <si>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</si>
  <si>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</si>
  <si>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</si>
  <si>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</si>
  <si>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</si>
  <si>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</si>
  <si>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</si>
  <si>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</si>
  <si>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</si>
  <si>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</si>
  <si>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</si>
  <si>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</si>
  <si>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</si>
  <si>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</si>
  <si>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</si>
  <si>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</si>
  <si>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</si>
  <si>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</si>
  <si>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</si>
  <si>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</si>
  <si>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</si>
  <si>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</si>
  <si>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</si>
  <si>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</si>
  <si>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</si>
  <si>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</si>
  <si>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</si>
  <si>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</si>
  <si>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</si>
  <si>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</si>
  <si>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</si>
  <si>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</si>
  <si>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</si>
  <si>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</si>
  <si>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</si>
  <si>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</si>
  <si>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</si>
  <si>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</si>
  <si>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</si>
  <si>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</si>
  <si>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</si>
  <si>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</si>
  <si>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</si>
  <si>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</si>
  <si>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</si>
  <si>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</si>
  <si>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</si>
  <si>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</si>
  <si>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</si>
  <si>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</si>
  <si>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</si>
  <si>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</si>
  <si>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</si>
  <si>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</si>
  <si>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</si>
  <si>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</si>
  <si>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</si>
  <si>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</si>
  <si>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</si>
  <si>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</si>
  <si>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</si>
  <si>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</si>
  <si>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</si>
  <si>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</si>
  <si>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</si>
  <si>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</si>
  <si>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</si>
  <si>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</si>
  <si>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</si>
  <si>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</si>
  <si>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</si>
  <si>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</si>
  <si>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</si>
  <si>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</si>
  <si>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</si>
  <si>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</si>
  <si>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</si>
  <si>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</si>
  <si>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</si>
  <si>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</si>
  <si>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</si>
  <si>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</si>
  <si>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</si>
  <si>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</si>
  <si>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</si>
  <si>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</si>
  <si>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</si>
  <si>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</si>
  <si>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</si>
  <si>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</si>
  <si>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</si>
  <si>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</si>
  <si>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</si>
  <si>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</si>
  <si>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</si>
  <si>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</si>
  <si>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</si>
  <si>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</si>
  <si>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</si>
  <si>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</si>
  <si>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</si>
  <si>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</si>
  <si>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</si>
  <si>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</si>
  <si>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</si>
  <si>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</si>
  <si>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</si>
  <si>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</si>
  <si>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</si>
  <si>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</si>
  <si>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</si>
  <si>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</si>
  <si>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</si>
  <si>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</si>
  <si>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</si>
  <si>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</si>
  <si>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</si>
  <si>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</si>
  <si>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</si>
  <si>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</si>
  <si>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</si>
  <si>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</si>
  <si>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</si>
  <si>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</si>
  <si>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</si>
  <si>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</si>
  <si>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</si>
  <si>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</si>
  <si>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</si>
  <si>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</si>
  <si>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</si>
  <si>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</si>
  <si>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</si>
  <si>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</si>
  <si>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</si>
  <si>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</si>
  <si>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</si>
  <si>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</si>
  <si>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</si>
  <si>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</si>
  <si>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</si>
  <si>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</si>
  <si>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</si>
  <si>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</si>
  <si>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</si>
  <si>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</si>
  <si>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</si>
  <si>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</si>
  <si>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</si>
  <si>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</si>
  <si>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</si>
  <si>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</si>
  <si>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</si>
  <si>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</si>
  <si>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</si>
  <si>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</si>
  <si>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</si>
  <si>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</si>
  <si>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</si>
  <si>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</si>
  <si>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</si>
  <si>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</si>
  <si>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</si>
  <si>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</si>
  <si>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</si>
  <si>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</si>
  <si>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</si>
  <si>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</si>
  <si>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</si>
  <si>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</si>
  <si>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</si>
  <si>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</si>
  <si>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</si>
  <si>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</si>
  <si>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</si>
  <si>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</si>
  <si>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</si>
  <si>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</si>
  <si>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</si>
  <si>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</si>
  <si>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</si>
  <si>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</si>
  <si>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</si>
  <si>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</si>
  <si>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</si>
  <si>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</si>
  <si>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</si>
  <si>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</si>
  <si>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</si>
  <si>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</si>
  <si>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</si>
  <si>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</si>
  <si>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</si>
  <si>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</si>
  <si>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</si>
  <si>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</si>
  <si>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</si>
  <si>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</si>
  <si>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</si>
  <si>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</si>
  <si>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</si>
  <si>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</si>
  <si>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</si>
  <si>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</si>
  <si>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</si>
  <si>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</si>
  <si>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</si>
  <si>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</si>
  <si>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</si>
  <si>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</si>
  <si>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</si>
  <si>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</si>
  <si>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</si>
  <si>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</si>
  <si>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</si>
  <si>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</si>
  <si>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</si>
  <si>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</si>
  <si>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</si>
  <si>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</si>
  <si>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</si>
  <si>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</si>
  <si>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</si>
  <si>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</si>
  <si>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</si>
  <si>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</si>
  <si>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</si>
  <si>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</si>
  <si>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</si>
  <si>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</si>
  <si>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</si>
  <si>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</si>
  <si>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</si>
  <si>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</si>
  <si>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</si>
  <si>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</si>
  <si>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</si>
  <si>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</si>
  <si>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</si>
  <si>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</si>
  <si>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</si>
  <si>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</si>
  <si>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</si>
  <si>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</si>
  <si>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</si>
  <si>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</si>
  <si>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</si>
  <si>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</si>
  <si>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</si>
  <si>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</si>
  <si>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</si>
  <si>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</si>
  <si>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</si>
  <si>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</si>
  <si>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</si>
  <si>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</si>
  <si>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</si>
  <si>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</si>
  <si>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</si>
  <si>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</si>
  <si>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</si>
  <si>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</si>
  <si>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</si>
  <si>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</si>
  <si>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</si>
  <si>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</si>
  <si>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</si>
  <si>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</si>
  <si>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</si>
  <si>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</si>
  <si>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</si>
  <si>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</si>
  <si>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</si>
  <si>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</si>
  <si>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</si>
  <si>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</si>
  <si>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</si>
  <si>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</si>
  <si>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</si>
  <si>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</si>
  <si>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</si>
  <si>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</si>
  <si>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</si>
  <si>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</si>
  <si>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</si>
  <si>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</si>
  <si>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</si>
  <si>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</si>
  <si>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</si>
  <si>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</si>
  <si>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</si>
  <si>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</si>
  <si>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</si>
  <si>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</si>
  <si>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</si>
  <si>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</si>
  <si>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</si>
  <si>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</si>
  <si>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</si>
  <si>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</si>
  <si>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</si>
  <si>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</si>
  <si>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</si>
  <si>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</si>
  <si>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</si>
  <si>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</si>
  <si>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</si>
  <si>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</si>
  <si>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</si>
  <si>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</si>
  <si>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</si>
  <si>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</si>
  <si>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</si>
  <si>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</si>
  <si>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</si>
  <si>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</si>
  <si>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</si>
  <si>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</si>
  <si>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</si>
  <si>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</si>
  <si>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</si>
  <si>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</si>
  <si>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</si>
  <si>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</si>
  <si>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</si>
  <si>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</si>
  <si>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</si>
  <si>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</si>
  <si>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</si>
  <si>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</si>
  <si>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</si>
  <si>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</si>
  <si>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</si>
  <si>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</si>
  <si>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</si>
  <si>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</si>
  <si>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</si>
  <si>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</si>
  <si>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</si>
  <si>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</si>
  <si>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</si>
  <si>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</si>
  <si>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</si>
  <si>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</si>
  <si>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</si>
  <si>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</si>
  <si>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</si>
  <si>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</si>
  <si>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</si>
  <si>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</si>
  <si>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</si>
  <si>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</si>
  <si>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</si>
  <si>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</si>
  <si>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</si>
  <si>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</si>
  <si>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</si>
  <si>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</si>
  <si>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</si>
  <si>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</si>
  <si>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</si>
  <si>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</si>
  <si>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</si>
  <si>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</si>
  <si>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</si>
  <si>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</si>
  <si>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</si>
  <si>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</si>
  <si>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</si>
  <si>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</si>
  <si>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</si>
  <si>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</si>
  <si>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</si>
  <si>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</si>
  <si>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</si>
  <si>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</si>
  <si>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</si>
  <si>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</si>
  <si>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</si>
  <si>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</si>
  <si>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</si>
  <si>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</si>
  <si>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</si>
  <si>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</si>
  <si>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</si>
  <si>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</si>
  <si>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</si>
  <si>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</si>
  <si>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</si>
  <si>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</si>
  <si>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</si>
  <si>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</si>
  <si>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</si>
  <si>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</si>
  <si>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</si>
  <si>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</si>
  <si>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</si>
  <si>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</si>
  <si>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</si>
  <si>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</si>
  <si>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</si>
  <si>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</si>
  <si>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</si>
  <si>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</si>
  <si>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</si>
  <si>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</si>
  <si>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</si>
  <si>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</si>
  <si>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</si>
  <si>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</si>
  <si>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</si>
  <si>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</si>
  <si>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</si>
  <si>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</si>
  <si>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</si>
  <si>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</si>
  <si>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</si>
  <si>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</si>
  <si>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</si>
  <si>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</si>
  <si>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</si>
  <si>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</si>
  <si>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</si>
  <si>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</si>
  <si>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</si>
  <si>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</si>
  <si>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</si>
  <si>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</si>
  <si>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</si>
  <si>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</si>
  <si>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</si>
  <si>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</si>
  <si>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</si>
  <si>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</si>
  <si>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</si>
  <si>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</si>
  <si>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</si>
  <si>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</si>
  <si>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</si>
  <si>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</si>
  <si>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</si>
  <si>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</si>
  <si>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</si>
  <si>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</si>
  <si>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</si>
  <si>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</si>
  <si>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</si>
  <si>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</si>
  <si>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</si>
  <si>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</si>
  <si>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</si>
  <si>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</si>
  <si>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</si>
  <si>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</si>
  <si>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</si>
  <si>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</si>
  <si>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</si>
  <si>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</si>
  <si>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</si>
  <si>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</si>
  <si>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</si>
  <si>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</si>
  <si>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</si>
  <si>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</si>
  <si>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</si>
  <si>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</si>
  <si>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</si>
  <si>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</si>
  <si>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</si>
  <si>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</si>
  <si>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</si>
  <si>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</si>
  <si>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</si>
  <si>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</si>
  <si>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</si>
  <si>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</si>
  <si>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</si>
  <si>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</si>
  <si>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</si>
  <si>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</si>
  <si>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</si>
  <si>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</si>
  <si>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</si>
  <si>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</si>
  <si>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</si>
  <si>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</si>
  <si>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</si>
  <si>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</si>
  <si>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</si>
  <si>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</si>
  <si>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</si>
  <si>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</si>
  <si>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</si>
  <si>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</si>
  <si>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</si>
  <si>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</si>
  <si>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</si>
  <si>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</si>
  <si>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</si>
  <si>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</si>
  <si>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</si>
  <si>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</si>
  <si>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</si>
  <si>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</si>
  <si>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</si>
  <si>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</si>
  <si>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</si>
  <si>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</si>
  <si>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</si>
  <si>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</si>
  <si>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</si>
  <si>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</si>
  <si>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</si>
  <si>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</si>
  <si>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</si>
  <si>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</si>
  <si>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</si>
  <si>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</si>
  <si>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</si>
  <si>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</si>
  <si>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</si>
  <si>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</si>
  <si>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</si>
  <si>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</si>
  <si>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</si>
  <si>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</si>
  <si>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</si>
  <si>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</si>
  <si>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</si>
  <si>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</si>
  <si>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</si>
  <si>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</si>
  <si>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</si>
  <si>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</si>
  <si>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</si>
  <si>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</si>
  <si>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</si>
  <si>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</si>
  <si>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</si>
  <si>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</si>
  <si>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</si>
  <si>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</si>
  <si>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</si>
  <si>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</si>
  <si>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</si>
  <si>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</si>
  <si>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</si>
  <si>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</si>
  <si>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</si>
  <si>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</si>
  <si>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</si>
  <si>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</si>
  <si>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</si>
  <si>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</si>
  <si>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</si>
  <si>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</si>
  <si>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</si>
  <si>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</si>
  <si>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</si>
  <si>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</si>
  <si>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</si>
  <si>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</si>
  <si>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</si>
  <si>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</si>
  <si>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</si>
  <si>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</si>
  <si>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</si>
  <si>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</si>
  <si>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</si>
  <si>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</si>
  <si>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</si>
  <si>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</si>
  <si>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</si>
  <si>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</si>
  <si>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</si>
  <si>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</si>
  <si>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</si>
  <si>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</si>
  <si>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</si>
  <si>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</si>
  <si>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</si>
  <si>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</si>
  <si>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</si>
  <si>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</si>
  <si>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</si>
  <si>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</si>
  <si>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</si>
  <si>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</si>
  <si>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</si>
  <si>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</si>
  <si>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</si>
  <si>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</si>
  <si>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</si>
  <si>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</si>
  <si>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</si>
  <si>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</si>
  <si>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</si>
  <si>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</si>
  <si>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</si>
  <si>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</si>
  <si>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</si>
  <si>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</si>
  <si>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</si>
  <si>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</si>
  <si>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</si>
  <si>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</si>
  <si>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</si>
  <si>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</si>
  <si>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</si>
  <si>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</si>
  <si>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</si>
  <si>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</si>
  <si>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</si>
  <si>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</si>
  <si>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</si>
  <si>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</si>
  <si>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</si>
  <si>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</si>
  <si>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</si>
  <si>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</si>
  <si>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</si>
  <si>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</si>
  <si>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</si>
  <si>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</si>
  <si>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</si>
  <si>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</si>
  <si>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</si>
  <si>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</si>
  <si>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</si>
  <si>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</si>
  <si>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</si>
  <si>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</si>
  <si>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</si>
  <si>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</si>
  <si>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</si>
  <si>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</si>
  <si>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</si>
  <si>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</si>
  <si>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</si>
  <si>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</si>
  <si>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</si>
  <si>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</si>
  <si>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</si>
  <si>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</si>
  <si>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</si>
  <si>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</si>
  <si>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</si>
  <si>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</si>
  <si>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</si>
  <si>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</si>
  <si>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</si>
  <si>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</si>
  <si>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</si>
  <si>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</si>
  <si>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</si>
  <si>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</si>
  <si>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</si>
  <si>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</si>
  <si>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</si>
  <si>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</si>
  <si>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</si>
  <si>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</si>
  <si>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</si>
  <si>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</si>
  <si>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</si>
  <si>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</si>
  <si>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</si>
  <si>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</si>
  <si>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</si>
  <si>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</si>
  <si>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</si>
  <si>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</si>
  <si>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</si>
  <si>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</si>
  <si>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</si>
  <si>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</si>
  <si>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</si>
  <si>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</si>
  <si>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</si>
  <si>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</si>
  <si>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</si>
  <si>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</si>
  <si>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</si>
  <si>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</si>
  <si>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</si>
  <si>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</si>
  <si>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</si>
  <si>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</si>
  <si>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</si>
  <si>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</si>
  <si>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</si>
  <si>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</si>
  <si>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</si>
  <si>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</si>
  <si>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</si>
  <si>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</si>
  <si>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</si>
  <si>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</si>
  <si>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</si>
  <si>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</si>
  <si>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</si>
  <si>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</si>
  <si>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</si>
  <si>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</si>
  <si>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</si>
  <si>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</si>
  <si>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</si>
  <si>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</si>
  <si>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</si>
  <si>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</si>
  <si>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</si>
  <si>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</si>
  <si>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</si>
  <si>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</si>
  <si>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</si>
  <si>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</si>
  <si>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</si>
  <si>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</si>
  <si>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</si>
  <si>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</si>
  <si>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</si>
  <si>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</si>
  <si>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</si>
  <si>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</si>
  <si>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</si>
  <si>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</si>
  <si>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</si>
  <si>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</si>
  <si>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</si>
  <si>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</si>
  <si>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</si>
  <si>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</si>
  <si>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</si>
  <si>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</si>
  <si>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</si>
  <si>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</si>
  <si>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</si>
  <si>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</si>
  <si>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</si>
  <si>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</si>
  <si>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</si>
  <si>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</si>
  <si>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</si>
  <si>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</si>
  <si>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</si>
  <si>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</si>
  <si>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</si>
  <si>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</si>
  <si>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</si>
  <si>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</si>
  <si>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</si>
  <si>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</si>
  <si>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</si>
  <si>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</si>
  <si>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</si>
  <si>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</si>
  <si>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</si>
  <si>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</si>
  <si>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</si>
  <si>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</si>
  <si>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</si>
  <si>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</si>
  <si>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</si>
  <si>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</si>
  <si>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</si>
  <si>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</si>
  <si>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</si>
  <si>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</si>
  <si>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</si>
  <si>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</si>
  <si>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</si>
  <si>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</si>
  <si>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</si>
  <si>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</si>
  <si>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</si>
  <si>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</si>
  <si>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</si>
  <si>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</si>
  <si>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</si>
  <si>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</si>
  <si>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</si>
  <si>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</si>
  <si>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</si>
  <si>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</si>
  <si>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</si>
  <si>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</si>
  <si>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</si>
  <si>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</si>
  <si>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</si>
  <si>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</si>
  <si>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</si>
  <si>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</si>
  <si>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</si>
  <si>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</si>
  <si>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</si>
  <si>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</si>
  <si>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</si>
  <si>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</si>
  <si>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</si>
  <si>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</si>
  <si>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</si>
  <si>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</si>
  <si>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</si>
  <si>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</si>
  <si>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</si>
  <si>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</si>
  <si>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</si>
  <si>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</si>
  <si>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</si>
  <si>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</si>
  <si>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</si>
  <si>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</si>
  <si>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</si>
  <si>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</si>
  <si>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</si>
  <si>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</si>
  <si>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</si>
  <si>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</si>
  <si>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</si>
  <si>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</si>
  <si>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</si>
  <si>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</si>
  <si>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</si>
  <si>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</si>
  <si>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</si>
  <si>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</si>
  <si>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</si>
  <si>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</si>
  <si>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</si>
  <si>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</si>
  <si>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</si>
  <si>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</si>
  <si>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</si>
  <si>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</si>
  <si>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</si>
  <si>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</si>
  <si>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</si>
  <si>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</si>
  <si>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</si>
  <si>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</si>
  <si>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</si>
  <si>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</si>
  <si>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</si>
  <si>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</si>
  <si>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</si>
  <si>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</si>
  <si>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</si>
  <si>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</si>
  <si>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</si>
  <si>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</si>
  <si>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</si>
  <si>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</si>
  <si>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</si>
  <si>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</si>
  <si>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</si>
  <si>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</si>
  <si>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</si>
  <si>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</si>
  <si>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</si>
  <si>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</si>
  <si>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</si>
  <si>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</si>
  <si>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</si>
  <si>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</si>
  <si>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</si>
  <si>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</si>
  <si>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</si>
  <si>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</si>
  <si>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</si>
  <si>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</si>
  <si>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</si>
  <si>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</si>
  <si>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</si>
  <si>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</si>
  <si>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</si>
  <si>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</si>
  <si>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</si>
  <si>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</si>
  <si>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</si>
  <si>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</si>
  <si>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</si>
  <si>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</si>
  <si>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</si>
  <si>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</si>
  <si>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</si>
  <si>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</si>
  <si>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</si>
  <si>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</si>
  <si>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</si>
  <si>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</si>
  <si>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</si>
  <si>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</si>
  <si>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</si>
  <si>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</si>
  <si>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</si>
  <si>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</si>
  <si>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</si>
  <si>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</si>
  <si>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</si>
  <si>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</si>
  <si>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</si>
  <si>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</si>
  <si>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</si>
  <si>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</si>
  <si>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</si>
  <si>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</si>
  <si>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</si>
  <si>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</si>
  <si>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</si>
  <si>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</si>
  <si>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</si>
  <si>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</si>
  <si>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</si>
  <si>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</si>
  <si>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</si>
  <si>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</si>
  <si>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</si>
  <si>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</si>
  <si>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</si>
  <si>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</si>
  <si>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</si>
  <si>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</si>
  <si>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</si>
  <si>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</si>
  <si>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</si>
  <si>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</si>
  <si>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</si>
  <si>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</si>
  <si>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</si>
  <si>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</si>
  <si>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</si>
  <si>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</si>
  <si>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</si>
  <si>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</si>
  <si>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</si>
  <si>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</si>
  <si>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</si>
  <si>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</si>
  <si>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</si>
  <si>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</si>
  <si>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</si>
  <si>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</si>
  <si>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</si>
  <si>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</si>
  <si>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</si>
  <si>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</si>
  <si>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</si>
  <si>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</si>
  <si>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</si>
  <si>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</si>
  <si>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</si>
  <si>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</si>
  <si>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</si>
  <si>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</si>
  <si>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</si>
  <si>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</si>
  <si>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</si>
  <si>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</si>
  <si>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</si>
  <si>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</si>
  <si>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</si>
  <si>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</si>
  <si>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</si>
  <si>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</si>
  <si>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</si>
  <si>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</si>
  <si>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</si>
  <si>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</si>
  <si>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</si>
  <si>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</si>
  <si>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</si>
  <si>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</si>
  <si>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</si>
  <si>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</si>
  <si>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</si>
  <si>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</si>
  <si>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</si>
  <si>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</si>
  <si>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</si>
  <si>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</si>
  <si>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</si>
  <si>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</si>
  <si>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</si>
  <si>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</si>
  <si>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</si>
  <si>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</si>
  <si>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</si>
  <si>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</si>
  <si>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</si>
  <si>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</si>
  <si>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</si>
  <si>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</si>
  <si>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</si>
  <si>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</si>
  <si>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</si>
  <si>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</si>
  <si>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</si>
  <si>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</si>
  <si>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</si>
  <si>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</si>
  <si>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</si>
  <si>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</si>
  <si>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</si>
  <si>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</si>
  <si>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</si>
  <si>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</si>
  <si>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</si>
  <si>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</si>
  <si>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</si>
  <si>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</si>
  <si>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</si>
  <si>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</si>
  <si>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</si>
  <si>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</si>
  <si>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</si>
  <si>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</si>
  <si>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</si>
  <si>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</si>
  <si>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</si>
  <si>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</si>
  <si>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</si>
  <si>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</si>
  <si>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</si>
  <si>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</si>
  <si>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</si>
  <si>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</si>
  <si>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</si>
  <si>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</si>
  <si>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</si>
  <si>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</si>
  <si>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</si>
  <si>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</si>
  <si>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</si>
  <si>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</si>
  <si>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</si>
  <si>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</si>
  <si>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</si>
  <si>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</si>
  <si>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</si>
  <si>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</si>
  <si>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</si>
  <si>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</si>
  <si>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</si>
  <si>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</si>
  <si>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</si>
  <si>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</si>
  <si>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</si>
  <si>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</si>
  <si>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</si>
  <si>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</si>
  <si>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</si>
  <si>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</si>
  <si>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</si>
  <si>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</si>
  <si>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</si>
  <si>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</si>
  <si>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</si>
  <si>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</si>
  <si>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</si>
  <si>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</si>
  <si>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</si>
  <si>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</si>
  <si>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</si>
  <si>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</si>
  <si>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</si>
  <si>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</si>
  <si>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</si>
  <si>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</si>
  <si>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</si>
  <si>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</si>
  <si>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</si>
  <si>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</si>
  <si>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</si>
  <si>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</si>
  <si>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</si>
  <si>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</si>
  <si>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</si>
  <si>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</si>
  <si>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</si>
  <si>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</si>
  <si>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</si>
  <si>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</si>
  <si>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</si>
  <si>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</si>
  <si>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</si>
  <si>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</si>
  <si>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</si>
  <si>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</si>
  <si>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</si>
  <si>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</si>
  <si>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</si>
  <si>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</si>
  <si>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</si>
  <si>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</si>
  <si>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</si>
  <si>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</si>
  <si>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</si>
  <si>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</si>
  <si>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</si>
  <si>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</si>
  <si>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</si>
  <si>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</si>
  <si>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</si>
  <si>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</si>
  <si>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</si>
  <si>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</si>
  <si>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</si>
  <si>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</si>
  <si>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</si>
  <si>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</si>
  <si>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</si>
  <si>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</si>
  <si>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</si>
  <si>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</si>
  <si>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</si>
  <si>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</si>
  <si>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</si>
  <si>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</si>
  <si>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</si>
  <si>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</si>
  <si>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</si>
  <si>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</si>
  <si>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</si>
  <si>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</si>
  <si>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</si>
  <si>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</si>
  <si>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</si>
  <si>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</si>
  <si>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</si>
  <si>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</si>
  <si>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</si>
  <si>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</si>
  <si>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</si>
  <si>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</si>
  <si>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</si>
  <si>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</si>
  <si>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</si>
  <si>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</si>
  <si>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</si>
  <si>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</si>
  <si>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</si>
  <si>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</si>
  <si>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</si>
  <si>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</si>
  <si>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</si>
  <si>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</si>
  <si>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</si>
  <si>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</si>
  <si>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</si>
  <si>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</si>
  <si>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</si>
  <si>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</si>
  <si>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</si>
  <si>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</si>
  <si>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</si>
  <si>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</si>
  <si>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</si>
  <si>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</si>
  <si>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</si>
  <si>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</si>
  <si>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</si>
  <si>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</si>
  <si>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</si>
  <si>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</si>
  <si>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</si>
  <si>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</si>
  <si>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</si>
  <si>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</si>
  <si>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</si>
  <si>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</si>
  <si>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</si>
  <si>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</si>
  <si>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</si>
  <si>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</si>
  <si>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</si>
  <si>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</si>
  <si>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</si>
  <si>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</si>
  <si>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</si>
  <si>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</si>
  <si>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</si>
  <si>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</si>
  <si>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</si>
  <si>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</si>
  <si>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</si>
  <si>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</si>
  <si>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</si>
  <si>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</si>
  <si>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</si>
  <si>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</si>
  <si>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</si>
  <si>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</si>
  <si>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</si>
  <si>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</si>
  <si>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</si>
  <si>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</si>
  <si>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</si>
  <si>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</si>
  <si>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</si>
  <si>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</si>
  <si>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</si>
  <si>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</si>
  <si>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</si>
  <si>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</si>
  <si>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</si>
  <si>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</si>
  <si>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</si>
  <si>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</si>
  <si>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</si>
  <si>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</si>
  <si>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</si>
  <si>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</si>
  <si>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</si>
  <si>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</si>
  <si>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</si>
  <si>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</si>
  <si>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</si>
  <si>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</si>
  <si>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</si>
  <si>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</si>
  <si>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</si>
  <si>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</si>
  <si>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</si>
  <si>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</si>
  <si>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</si>
  <si>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</si>
  <si>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</si>
  <si>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</si>
  <si>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</si>
  <si>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</si>
  <si>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</si>
  <si>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</si>
  <si>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</si>
  <si>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</si>
  <si>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</si>
  <si>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</si>
  <si>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</si>
  <si>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</si>
  <si>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</si>
  <si>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</si>
  <si>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</si>
  <si>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</si>
  <si>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</si>
  <si>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</si>
  <si>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</si>
  <si>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</si>
  <si>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</si>
  <si>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</si>
  <si>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</si>
  <si>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</si>
  <si>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</si>
  <si>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</si>
  <si>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</si>
  <si>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</si>
  <si>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</si>
  <si>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</si>
  <si>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</si>
  <si>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</si>
  <si>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</si>
  <si>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</si>
  <si>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</si>
  <si>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</si>
  <si>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</si>
  <si>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</si>
  <si>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</si>
  <si>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</si>
  <si>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</si>
  <si>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</si>
  <si>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</si>
  <si>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</si>
  <si>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</si>
  <si>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</si>
  <si>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</si>
  <si>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</si>
  <si>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</si>
  <si>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</si>
  <si>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</si>
  <si>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</si>
  <si>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</si>
  <si>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</si>
  <si>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</si>
  <si>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</si>
  <si>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</si>
  <si>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</si>
  <si>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</si>
  <si>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</si>
  <si>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</si>
  <si>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</si>
  <si>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</si>
  <si>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</si>
  <si>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</si>
  <si>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</si>
  <si>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</si>
  <si>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</si>
  <si>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</si>
  <si>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</si>
  <si>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</si>
  <si>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</si>
  <si>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</si>
  <si>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</si>
  <si>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</si>
  <si>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</si>
  <si>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</si>
  <si>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</si>
  <si>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</si>
  <si>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</si>
  <si>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</si>
  <si>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</si>
  <si>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</si>
  <si>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</si>
  <si>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</si>
  <si>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</si>
  <si>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</si>
  <si>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</si>
  <si>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</si>
  <si>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</si>
  <si>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</si>
  <si>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</si>
  <si>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</si>
  <si>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</si>
  <si>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</si>
  <si>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</si>
  <si>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</si>
  <si>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</si>
  <si>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</si>
  <si>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</si>
  <si>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</si>
  <si>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</si>
  <si>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</si>
  <si>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</si>
  <si>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</si>
  <si>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</si>
  <si>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</si>
  <si>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</si>
  <si>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</si>
  <si>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</si>
  <si>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</si>
  <si>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</si>
  <si>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</si>
  <si>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</si>
  <si>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</si>
  <si>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</si>
  <si>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</si>
  <si>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</si>
  <si>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</si>
  <si>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</si>
  <si>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</si>
  <si>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</si>
  <si>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</si>
  <si>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</si>
  <si>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</si>
  <si>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</si>
  <si>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</si>
  <si>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</si>
  <si>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</si>
  <si>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</si>
  <si>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</si>
  <si>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</si>
  <si>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</si>
  <si>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</si>
  <si>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</si>
  <si>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</si>
  <si>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</si>
  <si>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</si>
  <si>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</si>
  <si>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</si>
  <si>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</si>
  <si>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</si>
  <si>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</si>
  <si>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</si>
  <si>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</si>
  <si>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</si>
  <si>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</si>
  <si>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</si>
  <si>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</si>
  <si>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</si>
  <si>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</si>
  <si>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</si>
  <si>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</si>
  <si>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</si>
  <si>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</si>
  <si>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</si>
  <si>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</si>
  <si>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</si>
  <si>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</si>
  <si>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</si>
  <si>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</si>
  <si>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</si>
  <si>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</si>
  <si>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</si>
  <si>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</si>
  <si>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</si>
  <si>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</si>
  <si>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</si>
  <si>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</si>
  <si>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</si>
  <si>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</si>
  <si>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</si>
  <si>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</si>
  <si>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</si>
  <si>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</si>
  <si>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</si>
  <si>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</si>
  <si>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</si>
  <si>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</si>
  <si>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</si>
  <si>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</si>
  <si>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</si>
  <si>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</si>
  <si>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</si>
  <si>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</si>
  <si>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</si>
  <si>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</si>
  <si>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</si>
  <si>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</si>
  <si>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</si>
  <si>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</si>
  <si>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</si>
  <si>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</si>
  <si>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</si>
  <si>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</si>
  <si>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</si>
  <si>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</si>
  <si>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</si>
  <si>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</si>
  <si>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</si>
  <si>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</si>
  <si>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</si>
  <si>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</si>
  <si>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</si>
  <si>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</si>
  <si>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</si>
  <si>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</si>
  <si>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</si>
  <si>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</si>
  <si>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</si>
  <si>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</si>
  <si>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</si>
  <si>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</si>
  <si>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</si>
  <si>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</si>
  <si>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</si>
  <si>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</si>
  <si>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</si>
  <si>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</si>
  <si>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</si>
  <si>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</si>
  <si>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</si>
  <si>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</si>
  <si>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</si>
  <si>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</si>
  <si>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</si>
  <si>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</si>
  <si>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</si>
  <si>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</si>
  <si>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</si>
  <si>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</si>
  <si>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</si>
  <si>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</si>
  <si>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</si>
  <si>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</si>
  <si>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</si>
  <si>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</si>
  <si>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</si>
  <si>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</si>
  <si>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</si>
  <si>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</si>
  <si>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</si>
  <si>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</si>
  <si>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</si>
  <si>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</si>
  <si>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</si>
  <si>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</si>
  <si>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</si>
  <si>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</si>
  <si>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</si>
  <si>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</si>
  <si>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</si>
  <si>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</si>
  <si>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</si>
  <si>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</si>
  <si>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</si>
  <si>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</si>
  <si>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</si>
  <si>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</si>
  <si>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</si>
  <si>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</si>
  <si>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</si>
  <si>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</si>
  <si>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</si>
  <si>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</si>
  <si>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</si>
  <si>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</si>
  <si>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</si>
  <si>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</si>
  <si>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</si>
  <si>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</si>
  <si>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</si>
  <si>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</si>
  <si>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</si>
  <si>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</si>
  <si>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</si>
  <si>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</si>
  <si>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</si>
  <si>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</si>
  <si>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</si>
  <si>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</si>
  <si>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</si>
  <si>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</si>
  <si>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</si>
  <si>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</si>
  <si>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</si>
  <si>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</si>
  <si>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</si>
  <si>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</si>
  <si>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</si>
  <si>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</si>
  <si>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</si>
  <si>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</si>
  <si>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</si>
  <si>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</si>
  <si>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</si>
  <si>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</si>
  <si>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</si>
  <si>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</si>
  <si>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</si>
  <si>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</si>
  <si>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</si>
  <si>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</si>
  <si>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</si>
  <si>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</si>
  <si>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</si>
  <si>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</si>
  <si>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</si>
  <si>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</si>
  <si>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</si>
  <si>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</si>
  <si>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</si>
  <si>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</si>
  <si>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</si>
  <si>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</si>
  <si>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</si>
  <si>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</si>
  <si>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</si>
  <si>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</si>
  <si>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</si>
  <si>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</si>
  <si>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</si>
  <si>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</si>
  <si>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</si>
  <si>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</si>
  <si>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</si>
  <si>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</si>
  <si>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</si>
  <si>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</si>
  <si>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</si>
  <si>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</si>
  <si>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</si>
  <si>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</si>
  <si>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</si>
  <si>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</si>
  <si>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</si>
  <si>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</si>
  <si>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</si>
  <si>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</si>
  <si>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</si>
  <si>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</si>
  <si>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</si>
  <si>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</si>
  <si>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</si>
  <si>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</si>
  <si>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</si>
  <si>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</si>
  <si>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</si>
  <si>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</si>
  <si>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</si>
  <si>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</si>
  <si>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</si>
  <si>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</si>
  <si>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</si>
  <si>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</si>
  <si>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</si>
  <si>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</si>
  <si>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</si>
  <si>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</si>
  <si>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</si>
  <si>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</si>
  <si>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</si>
  <si>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</si>
  <si>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</si>
  <si>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</si>
  <si>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</si>
  <si>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</si>
  <si>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</si>
  <si>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</si>
  <si>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</si>
  <si>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</si>
  <si>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</si>
  <si>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</si>
  <si>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</si>
  <si>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</si>
  <si>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</si>
  <si>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</si>
  <si>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</si>
  <si>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</si>
  <si>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</si>
  <si>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</si>
  <si>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</si>
  <si>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</si>
  <si>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</si>
  <si>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</si>
  <si>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</si>
  <si>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</si>
  <si>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</si>
  <si>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</si>
  <si>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</si>
  <si>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</si>
  <si>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</si>
  <si>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</si>
  <si>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</si>
  <si>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</si>
  <si>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</si>
  <si>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</si>
  <si>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</si>
  <si>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</si>
  <si>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</si>
  <si>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</si>
  <si>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</si>
  <si>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</si>
  <si>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</si>
  <si>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</si>
  <si>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</si>
  <si>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</si>
  <si>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</si>
  <si>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</si>
  <si>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</si>
  <si>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</si>
  <si>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</si>
  <si>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</si>
  <si>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</si>
  <si>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</si>
  <si>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</si>
  <si>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</si>
  <si>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</si>
  <si>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</si>
  <si>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</si>
  <si>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</si>
  <si>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</si>
  <si>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</si>
  <si>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</si>
  <si>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</si>
  <si>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</si>
  <si>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</si>
  <si>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</si>
  <si>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</si>
  <si>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</si>
  <si>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</si>
  <si>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</si>
  <si>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</si>
  <si>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</si>
  <si>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</si>
  <si>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</si>
  <si>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</si>
  <si>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</si>
  <si>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</si>
  <si>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</si>
  <si>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</si>
  <si>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</si>
  <si>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</si>
  <si>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</si>
  <si>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</si>
  <si>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</si>
  <si>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</si>
  <si>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</si>
  <si>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</si>
  <si>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</si>
  <si>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</si>
  <si>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</si>
  <si>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</si>
  <si>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</si>
  <si>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</si>
  <si>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</si>
  <si>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</si>
  <si>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</si>
  <si>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</si>
  <si>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</si>
  <si>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</si>
  <si>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</si>
  <si>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</si>
  <si>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</si>
  <si>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</si>
  <si>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</si>
  <si>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</si>
  <si>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</si>
  <si>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</si>
  <si>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</si>
  <si>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</si>
  <si>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</si>
  <si>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</si>
  <si>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</si>
  <si>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</si>
  <si>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</si>
  <si>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</si>
  <si>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</si>
  <si>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</si>
  <si>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</si>
  <si>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</si>
  <si>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</si>
  <si>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</si>
  <si>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</si>
  <si>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</si>
  <si>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</si>
  <si>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</si>
  <si>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</si>
  <si>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</si>
  <si>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</si>
  <si>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</si>
  <si>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</si>
  <si>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</si>
  <si>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</si>
  <si>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</si>
  <si>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</si>
  <si>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</si>
  <si>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</si>
  <si>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</si>
  <si>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</si>
  <si>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</si>
  <si>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</si>
  <si>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</si>
  <si>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</si>
  <si>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</si>
  <si>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</si>
  <si>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</si>
  <si>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</si>
  <si>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</si>
  <si>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</si>
  <si>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</si>
  <si>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</si>
  <si>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</si>
  <si>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</si>
  <si>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</si>
  <si>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</si>
  <si>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</si>
  <si>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</si>
  <si>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</si>
  <si>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</si>
  <si>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</si>
  <si>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</si>
  <si>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</si>
  <si>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</si>
  <si>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</si>
  <si>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</si>
  <si>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</si>
  <si>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</si>
  <si>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</si>
  <si>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</si>
  <si>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</si>
  <si>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</si>
  <si>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</si>
  <si>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</si>
  <si>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</si>
  <si>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</si>
  <si>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</si>
  <si>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</si>
  <si>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</si>
  <si>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</si>
  <si>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</si>
  <si>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</si>
  <si>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</si>
  <si>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</si>
  <si>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</si>
  <si>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</si>
  <si>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</si>
  <si>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</si>
  <si>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</si>
  <si>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</si>
  <si>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</si>
  <si>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</si>
  <si>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</si>
  <si>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</si>
  <si>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</si>
  <si>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</si>
  <si>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</si>
  <si>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</si>
  <si>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</si>
  <si>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</si>
  <si>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</si>
  <si>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</si>
  <si>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</si>
  <si>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</si>
  <si>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</si>
  <si>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</si>
  <si>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</si>
  <si>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</si>
  <si>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</si>
  <si>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</si>
  <si>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</si>
  <si>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</si>
  <si>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</si>
  <si>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</si>
  <si>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</si>
  <si>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</si>
  <si>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</si>
  <si>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</si>
  <si>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</si>
  <si>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</si>
  <si>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</si>
  <si>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</si>
  <si>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</si>
  <si>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</si>
  <si>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</si>
  <si>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</si>
  <si>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</si>
  <si>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</si>
  <si>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</si>
  <si>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</si>
  <si>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</si>
  <si>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</si>
  <si>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</si>
  <si>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</si>
  <si>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</si>
  <si>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</si>
  <si>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</si>
  <si>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</si>
  <si>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</si>
  <si>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</si>
  <si>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</si>
  <si>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</si>
  <si>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</si>
  <si>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</si>
  <si>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</si>
  <si>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</si>
  <si>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</si>
  <si>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</si>
  <si>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</si>
  <si>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</si>
  <si>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</si>
  <si>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</si>
  <si>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</si>
  <si>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</si>
  <si>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</si>
  <si>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</si>
  <si>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</si>
  <si>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</si>
  <si>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</si>
  <si>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</si>
  <si>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</si>
  <si>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</si>
  <si>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</si>
  <si>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</si>
  <si>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</si>
  <si>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</si>
  <si>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</si>
  <si>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</si>
  <si>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</si>
  <si>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</si>
  <si>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</si>
  <si>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</si>
  <si>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</si>
  <si>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</si>
  <si>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</si>
  <si>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</si>
  <si>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</si>
  <si>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</si>
  <si>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</si>
  <si>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</si>
  <si>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</si>
  <si>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</si>
  <si>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</si>
  <si>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</si>
  <si>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</si>
  <si>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</si>
  <si>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</si>
  <si>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</si>
  <si>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</si>
  <si>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</si>
  <si>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</si>
  <si>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</si>
  <si>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</si>
  <si>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</si>
  <si>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</si>
  <si>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</si>
  <si>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</si>
  <si>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</si>
  <si>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</si>
  <si>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</si>
  <si>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</si>
  <si>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</si>
  <si>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</si>
  <si>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</si>
  <si>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</si>
  <si>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</si>
  <si>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</si>
  <si>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</si>
  <si>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</si>
  <si>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</si>
  <si>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</si>
  <si>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</si>
  <si>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</si>
  <si>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</si>
  <si>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</si>
  <si>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</si>
  <si>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</si>
  <si>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</si>
  <si>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</si>
  <si>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</si>
  <si>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</si>
  <si>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</si>
  <si>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</si>
  <si>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</si>
  <si>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</si>
  <si>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</si>
  <si>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</si>
  <si>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</si>
  <si>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</si>
  <si>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</si>
  <si>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</si>
  <si>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</si>
  <si>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</si>
  <si>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</si>
  <si>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</si>
  <si>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</si>
  <si>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</si>
  <si>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</si>
  <si>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</si>
  <si>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</si>
  <si>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</si>
  <si>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</si>
  <si>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</si>
  <si>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</si>
  <si>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</si>
  <si>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</si>
  <si>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</si>
  <si>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</si>
  <si>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</si>
  <si>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</si>
  <si>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</si>
  <si>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</si>
  <si>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</si>
  <si>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</si>
  <si>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</si>
  <si>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</si>
  <si>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</si>
  <si>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</si>
  <si>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</si>
  <si>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</si>
  <si>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</si>
  <si>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</si>
  <si>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</si>
  <si>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</si>
  <si>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</si>
  <si>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</si>
  <si>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</si>
  <si>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</si>
  <si>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</si>
  <si>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</si>
  <si>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</si>
  <si>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</si>
  <si>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</si>
  <si>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</si>
  <si>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</si>
  <si>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</si>
  <si>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</si>
  <si>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</si>
  <si>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</si>
  <si>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</si>
  <si>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</si>
  <si>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</si>
  <si>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</si>
  <si>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</si>
  <si>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</si>
  <si>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</si>
  <si>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</si>
  <si>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</si>
  <si>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</si>
  <si>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</si>
  <si>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</si>
  <si>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</si>
  <si>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</si>
  <si>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</si>
  <si>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</si>
  <si>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</si>
  <si>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</si>
  <si>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</si>
  <si>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</si>
  <si>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</si>
  <si>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</si>
  <si>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</si>
  <si>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</si>
  <si>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</si>
  <si>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</si>
  <si>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</si>
  <si>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</si>
  <si>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</si>
  <si>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</si>
  <si>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</si>
  <si>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</si>
  <si>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</si>
  <si>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</si>
  <si>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</si>
  <si>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</si>
  <si>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</si>
  <si>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</si>
  <si>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</si>
  <si>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</si>
  <si>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</si>
  <si>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</si>
  <si>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</si>
  <si>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</si>
  <si>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</si>
  <si>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</si>
  <si>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</si>
  <si>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</si>
  <si>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</si>
  <si>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</si>
  <si>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</si>
  <si>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</si>
  <si>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</si>
  <si>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</si>
  <si>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</si>
  <si>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</si>
  <si>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</si>
  <si>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</si>
  <si>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</si>
  <si>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</si>
  <si>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</si>
  <si>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</si>
  <si>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</si>
  <si>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</si>
  <si>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</si>
  <si>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</si>
  <si>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</si>
  <si>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</si>
  <si>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</si>
  <si>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</si>
  <si>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</si>
  <si>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</si>
  <si>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</si>
  <si>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</si>
  <si>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</si>
  <si>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</si>
  <si>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</si>
  <si>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</si>
  <si>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</si>
  <si>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</si>
  <si>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</si>
  <si>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</si>
  <si>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</si>
  <si>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</si>
  <si>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</si>
  <si>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</si>
  <si>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</si>
  <si>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</si>
  <si>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</si>
  <si>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</si>
  <si>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</si>
  <si>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</si>
  <si>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</si>
  <si>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</si>
  <si>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</si>
  <si>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</si>
  <si>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</si>
  <si>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</si>
  <si>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</si>
  <si>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</si>
  <si>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</si>
  <si>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</si>
  <si>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</si>
  <si>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</si>
  <si>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</si>
  <si>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</si>
  <si>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</si>
  <si>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</si>
  <si>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</si>
  <si>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</si>
  <si>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</si>
  <si>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</si>
  <si>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</si>
  <si>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</si>
  <si>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</si>
  <si>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</si>
  <si>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</si>
  <si>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</si>
  <si>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</si>
  <si>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</si>
  <si>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</si>
  <si>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</si>
  <si>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</si>
  <si>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</si>
  <si>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</si>
  <si>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</si>
  <si>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</si>
  <si>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</si>
  <si>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</si>
  <si>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</si>
  <si>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</si>
  <si>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</si>
  <si>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</si>
  <si>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</si>
  <si>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</si>
  <si>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</si>
  <si>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</si>
  <si>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</si>
  <si>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</si>
  <si>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</si>
  <si>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</si>
  <si>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</si>
  <si>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</si>
  <si>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</si>
  <si>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</si>
  <si>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</si>
  <si>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</si>
  <si>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</si>
  <si>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</si>
  <si>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</si>
  <si>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</si>
  <si>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</si>
  <si>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</si>
  <si>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</si>
  <si>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</si>
  <si>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</si>
  <si>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</si>
  <si>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</si>
  <si>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</si>
  <si>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</si>
  <si>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</si>
  <si>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</si>
  <si>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</si>
  <si>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</si>
  <si>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</si>
  <si>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</si>
  <si>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</si>
  <si>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</si>
  <si>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</si>
  <si>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</si>
  <si>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</si>
  <si>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</si>
  <si>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</si>
  <si>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</si>
  <si>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</si>
  <si>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</si>
  <si>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</si>
  <si>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</si>
  <si>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</si>
  <si>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</si>
  <si>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</si>
  <si>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</si>
  <si>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</si>
  <si>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</si>
  <si>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</si>
  <si>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</si>
  <si>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</si>
  <si>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</si>
  <si>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</si>
  <si>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</si>
  <si>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</si>
  <si>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</si>
  <si>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</si>
  <si>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</si>
  <si>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</si>
  <si>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</si>
  <si>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</si>
  <si>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</si>
  <si>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</si>
  <si>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</si>
  <si>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</si>
  <si>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</si>
  <si>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</si>
  <si>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</si>
  <si>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</si>
  <si>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</si>
  <si>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</si>
  <si>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</si>
  <si>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</si>
  <si>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</si>
  <si>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</si>
  <si>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</si>
  <si>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</si>
  <si>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</si>
  <si>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</si>
  <si>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</si>
  <si>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</si>
  <si>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</si>
  <si>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</si>
  <si>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</si>
  <si>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</si>
  <si>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</si>
  <si>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</si>
  <si>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</si>
  <si>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</si>
  <si>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</si>
  <si>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</si>
  <si>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</si>
  <si>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</si>
  <si>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</si>
  <si>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</si>
  <si>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</si>
  <si>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</si>
  <si>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</si>
  <si>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</si>
  <si>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</si>
  <si>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</si>
  <si>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</si>
  <si>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</si>
  <si>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</si>
  <si>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</si>
  <si>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</si>
  <si>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</si>
  <si>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</si>
  <si>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</si>
  <si>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</si>
  <si>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</si>
  <si>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</si>
  <si>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</si>
  <si>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</si>
  <si>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</si>
  <si>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</si>
  <si>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</si>
  <si>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</si>
  <si>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</si>
  <si>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</si>
  <si>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</si>
  <si>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</si>
  <si>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</si>
  <si>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</si>
  <si>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</si>
  <si>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</si>
  <si>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</si>
  <si>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</si>
  <si>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</si>
  <si>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</si>
  <si>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</si>
  <si>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</si>
  <si>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</si>
  <si>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</si>
  <si>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</si>
  <si>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</si>
  <si>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</si>
  <si>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</si>
  <si>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</si>
  <si>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</si>
  <si>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</si>
  <si>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</si>
  <si>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</si>
  <si>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</si>
  <si>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</si>
  <si>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</si>
  <si>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</si>
  <si>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</si>
  <si>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</si>
  <si>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</si>
  <si>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</si>
  <si>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</si>
  <si>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</si>
  <si>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</si>
  <si>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</si>
  <si>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</si>
  <si>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</si>
  <si>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</si>
  <si>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</si>
  <si>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</si>
  <si>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</si>
  <si>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</si>
  <si>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</si>
  <si>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</si>
  <si>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</si>
  <si>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</si>
  <si>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</si>
  <si>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</si>
  <si>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</si>
  <si>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</si>
  <si>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</si>
  <si>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</si>
  <si>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</si>
  <si>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</si>
  <si>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</si>
  <si>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</si>
  <si>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</si>
  <si>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</si>
  <si>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</si>
  <si>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</si>
  <si>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</si>
  <si>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</si>
  <si>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</si>
  <si>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</si>
  <si>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</si>
  <si>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</si>
  <si>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</si>
  <si>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</si>
  <si>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</si>
  <si>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</si>
  <si>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</si>
  <si>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</si>
  <si>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</si>
  <si>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</si>
  <si>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</si>
  <si>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</si>
  <si>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</si>
  <si>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</si>
  <si>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</si>
  <si>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</si>
  <si>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</si>
  <si>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</si>
  <si>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</si>
  <si>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</si>
  <si>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</si>
  <si>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</si>
  <si>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</si>
  <si>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</si>
  <si>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</si>
  <si>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</si>
  <si>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</si>
  <si>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</si>
  <si>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</si>
  <si>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</si>
  <si>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</si>
  <si>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</si>
  <si>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</si>
  <si>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</si>
  <si>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</si>
  <si>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</si>
  <si>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</si>
  <si>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</si>
  <si>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</si>
  <si>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</si>
  <si>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</si>
  <si>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</si>
  <si>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</si>
  <si>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</si>
  <si>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</si>
  <si>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</si>
  <si>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</si>
  <si>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</si>
  <si>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</si>
  <si>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</si>
  <si>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</si>
  <si>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</si>
  <si>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</si>
  <si>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</si>
  <si>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</si>
  <si>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</si>
  <si>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</si>
  <si>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</si>
  <si>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</si>
  <si>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</si>
  <si>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</si>
  <si>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</si>
  <si>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</si>
  <si>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</si>
  <si>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</si>
  <si>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</si>
  <si>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</si>
  <si>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</si>
  <si>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</si>
  <si>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</si>
  <si>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</si>
  <si>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</si>
  <si>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</si>
  <si>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</si>
  <si>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</si>
  <si>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</si>
  <si>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</si>
  <si>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</si>
  <si>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</si>
  <si>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</si>
  <si>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</si>
  <si>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</si>
  <si>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</si>
  <si>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</si>
  <si>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</si>
  <si>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</si>
  <si>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</si>
  <si>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</si>
  <si>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</si>
  <si>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</si>
  <si>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</si>
  <si>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</si>
  <si>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</si>
  <si>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</si>
  <si>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</si>
  <si>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</si>
  <si>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</si>
  <si>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</si>
  <si>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</si>
  <si>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</si>
  <si>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</si>
  <si>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</si>
  <si>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</si>
  <si>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</si>
  <si>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</si>
  <si>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</si>
  <si>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</si>
  <si>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</si>
  <si>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</si>
  <si>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</si>
  <si>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</si>
  <si>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</si>
  <si>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</si>
  <si>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</si>
  <si>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</si>
  <si>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</si>
  <si>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</si>
  <si>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</si>
  <si>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</si>
  <si>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</si>
  <si>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</si>
  <si>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</si>
  <si>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</si>
  <si>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</si>
  <si>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</si>
  <si>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</si>
  <si>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</si>
  <si>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</si>
  <si>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</si>
  <si>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</si>
  <si>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</si>
  <si>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</si>
  <si>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</si>
  <si>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</si>
  <si>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</si>
  <si>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</si>
  <si>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</si>
  <si>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</si>
  <si>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</si>
  <si>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</si>
  <si>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</si>
  <si>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</si>
  <si>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</si>
  <si>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</si>
  <si>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</si>
  <si>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</si>
  <si>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</si>
  <si>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</si>
  <si>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</si>
  <si>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</si>
  <si>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</si>
  <si>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</si>
  <si>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</si>
  <si>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</si>
  <si>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</si>
  <si>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</si>
  <si>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</si>
  <si>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</si>
  <si>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</si>
  <si>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</si>
  <si>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</si>
  <si>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</si>
  <si>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</si>
  <si>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</si>
  <si>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</si>
  <si>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</si>
  <si>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</si>
  <si>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</si>
  <si>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</si>
  <si>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</si>
  <si>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</si>
  <si>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</si>
  <si>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</si>
  <si>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</si>
  <si>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</si>
  <si>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</si>
  <si>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</si>
  <si>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</si>
  <si>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</si>
  <si>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</si>
  <si>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</si>
  <si>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</si>
  <si>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</si>
  <si>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</si>
  <si>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</si>
  <si>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</si>
  <si>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</si>
  <si>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</si>
  <si>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</si>
  <si>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</si>
  <si>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</si>
  <si>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</si>
  <si>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</si>
  <si>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</si>
  <si>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</si>
  <si>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</si>
  <si>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</si>
  <si>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</si>
  <si>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</si>
  <si>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</si>
  <si>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</si>
  <si>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</si>
  <si>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</si>
  <si>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</si>
  <si>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</si>
  <si>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</si>
  <si>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</si>
  <si>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</si>
  <si>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</si>
  <si>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</si>
  <si>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</si>
  <si>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</si>
  <si>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</si>
  <si>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</si>
  <si>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</si>
  <si>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</si>
  <si>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</si>
  <si>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</si>
  <si>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</si>
  <si>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</si>
  <si>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</si>
  <si>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</si>
  <si>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</si>
  <si>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</si>
  <si>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</si>
  <si>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</si>
  <si>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</si>
  <si>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</si>
  <si>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</si>
  <si>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</si>
  <si>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</si>
  <si>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</si>
  <si>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</si>
  <si>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</si>
  <si>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</si>
  <si>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</si>
  <si>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</si>
  <si>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</si>
  <si>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</si>
  <si>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</si>
  <si>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</si>
  <si>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</si>
  <si>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</si>
  <si>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</si>
  <si>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</si>
  <si>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</si>
  <si>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</si>
  <si>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</si>
  <si>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</si>
  <si>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</si>
  <si>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</si>
  <si>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</si>
  <si>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</si>
  <si>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</si>
  <si>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</si>
  <si>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</si>
  <si>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</si>
  <si>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</si>
  <si>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</si>
  <si>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</si>
  <si>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</si>
  <si>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</si>
  <si>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</si>
  <si>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</si>
  <si>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</si>
  <si>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</si>
  <si>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</si>
  <si>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</si>
  <si>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</si>
  <si>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</si>
  <si>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</si>
  <si>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</si>
  <si>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</si>
  <si>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</si>
  <si>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</si>
  <si>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</si>
  <si>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</si>
  <si>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</si>
  <si>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</si>
  <si>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</si>
  <si>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</si>
  <si>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</si>
  <si>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</si>
  <si>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</si>
  <si>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</si>
  <si>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</si>
  <si>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</si>
  <si>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</si>
  <si>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</si>
  <si>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</si>
  <si>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</si>
  <si>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</si>
  <si>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</si>
  <si>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</si>
  <si>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</si>
  <si>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</si>
  <si>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</si>
  <si>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</si>
  <si>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</si>
  <si>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</si>
  <si>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</si>
  <si>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</si>
  <si>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</si>
  <si>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</si>
  <si>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</si>
  <si>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</si>
  <si>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</si>
  <si>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</si>
  <si>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</si>
  <si>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</si>
  <si>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</si>
  <si>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</si>
  <si>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</si>
  <si>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</si>
  <si>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</si>
  <si>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</si>
  <si>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</si>
  <si>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</si>
  <si>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</si>
  <si>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</si>
  <si>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</si>
  <si>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</si>
  <si>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</si>
  <si>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</si>
  <si>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</si>
  <si>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</si>
  <si>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</si>
  <si>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</si>
  <si>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</si>
  <si>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</si>
  <si>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</si>
  <si>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</si>
  <si>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</si>
  <si>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</si>
  <si>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</si>
  <si>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</si>
  <si>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</si>
  <si>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</si>
  <si>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</si>
  <si>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</si>
  <si>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</si>
  <si>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</si>
  <si>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</si>
  <si>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</si>
  <si>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</si>
  <si>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</si>
  <si>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</si>
  <si>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</si>
  <si>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</si>
  <si>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</si>
  <si>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</si>
  <si>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</si>
  <si>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</si>
  <si>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</si>
  <si>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</si>
  <si>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</si>
  <si>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</si>
  <si>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</si>
  <si>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</si>
  <si>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</si>
  <si>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</si>
  <si>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</si>
  <si>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</si>
  <si>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</si>
  <si>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</si>
  <si>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</si>
  <si>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</si>
  <si>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</si>
  <si>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</si>
  <si>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</si>
  <si>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</si>
  <si>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</si>
  <si>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</si>
  <si>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</si>
  <si>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</si>
  <si>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</si>
  <si>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</si>
  <si>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</si>
  <si>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</si>
  <si>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</si>
  <si>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</si>
  <si>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</si>
  <si>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</si>
  <si>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</si>
  <si>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</si>
  <si>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</si>
  <si>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</si>
  <si>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</si>
  <si>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</si>
  <si>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</si>
  <si>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</si>
  <si>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</si>
  <si>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</si>
  <si>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</si>
  <si>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</si>
  <si>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</si>
  <si>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</si>
  <si>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</si>
  <si>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</si>
  <si>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</si>
  <si>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</si>
  <si>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</si>
  <si>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</si>
  <si>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</si>
  <si>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</si>
  <si>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</si>
  <si>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</si>
  <si>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</si>
  <si>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</si>
  <si>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</si>
  <si>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</si>
  <si>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</si>
  <si>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</si>
  <si>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</si>
  <si>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</si>
  <si>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</si>
  <si>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</si>
  <si>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</si>
  <si>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</si>
  <si>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</si>
  <si>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</si>
  <si>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</si>
  <si>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</si>
  <si>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</si>
  <si>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</si>
  <si>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</si>
  <si>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</si>
  <si>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</si>
  <si>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</si>
  <si>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</si>
  <si>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</si>
  <si>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</si>
  <si>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</si>
  <si>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</si>
  <si>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</si>
  <si>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</si>
  <si>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</si>
  <si>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</si>
  <si>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</si>
  <si>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</si>
  <si>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</si>
  <si>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</si>
  <si>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</si>
  <si>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</si>
  <si>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</si>
  <si>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</si>
  <si>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</si>
  <si>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</si>
  <si>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</si>
  <si>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</si>
  <si>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</si>
  <si>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</si>
  <si>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</si>
  <si>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</si>
  <si>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</si>
  <si>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</si>
  <si>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</si>
  <si>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</si>
  <si>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</si>
  <si>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</si>
  <si>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</si>
  <si>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</si>
  <si>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</si>
  <si>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</si>
  <si>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</si>
  <si>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</si>
  <si>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</si>
  <si>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</si>
  <si>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</si>
  <si>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</si>
  <si>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</si>
  <si>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</si>
  <si>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</si>
  <si>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</si>
  <si>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</si>
  <si>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</si>
  <si>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</si>
  <si>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</si>
  <si>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</si>
  <si>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</si>
  <si>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</si>
  <si>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</si>
  <si>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</si>
  <si>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</si>
  <si>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</si>
  <si>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</si>
  <si>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</si>
  <si>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</si>
  <si>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</si>
  <si>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</si>
  <si>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</si>
  <si>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</si>
  <si>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</si>
  <si>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</si>
  <si>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</si>
  <si>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</si>
  <si>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</si>
  <si>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</si>
  <si>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</si>
  <si>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</si>
  <si>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</si>
  <si>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</si>
  <si>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</si>
  <si>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</si>
  <si>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</si>
  <si>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</si>
  <si>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</si>
  <si>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</si>
  <si>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</si>
  <si>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</si>
  <si>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</si>
  <si>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</si>
  <si>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</si>
  <si>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</si>
  <si>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</si>
  <si>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</si>
  <si>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</si>
  <si>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</si>
  <si>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</si>
  <si>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</si>
  <si>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</si>
  <si>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</si>
  <si>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</si>
  <si>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</si>
  <si>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</si>
  <si>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</si>
  <si>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</si>
  <si>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</si>
  <si>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</si>
  <si>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</si>
  <si>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</si>
  <si>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</si>
  <si>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</si>
  <si>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</si>
  <si>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</si>
  <si>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</si>
  <si>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</si>
  <si>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</si>
  <si>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</si>
  <si>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</si>
  <si>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</si>
  <si>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</si>
  <si>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</si>
  <si>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</si>
  <si>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</si>
  <si>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</si>
  <si>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</si>
  <si>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</si>
  <si>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</si>
  <si>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</si>
  <si>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</si>
  <si>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</si>
  <si>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</si>
  <si>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</si>
  <si>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</si>
  <si>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</si>
  <si>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</si>
  <si>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</si>
  <si>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</si>
  <si>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</si>
  <si>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</si>
  <si>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</si>
  <si>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</si>
  <si>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</si>
  <si>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</si>
  <si>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</si>
  <si>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</si>
  <si>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</si>
  <si>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</si>
  <si>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</si>
  <si>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</si>
  <si>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</si>
  <si>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</si>
  <si>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</si>
  <si>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</si>
  <si>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</si>
  <si>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</si>
  <si>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</si>
  <si>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</si>
  <si>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</si>
  <si>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</si>
  <si>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</si>
  <si>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</si>
  <si>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</si>
  <si>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</si>
  <si>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</si>
  <si>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</si>
  <si>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</si>
  <si>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</si>
  <si>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</si>
  <si>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</si>
  <si>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</si>
  <si>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</si>
  <si>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</si>
  <si>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</si>
  <si>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</si>
  <si>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</si>
  <si>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</si>
  <si>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</si>
  <si>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</si>
  <si>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</si>
  <si>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</si>
  <si>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</si>
  <si>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</si>
  <si>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</si>
  <si>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</si>
  <si>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</si>
  <si>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</si>
  <si>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</si>
  <si>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</si>
  <si>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</si>
  <si>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</si>
  <si>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</si>
  <si>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</si>
  <si>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</si>
  <si>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</si>
  <si>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</si>
  <si>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</si>
  <si>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</si>
  <si>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</si>
  <si>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</si>
  <si>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</si>
  <si>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</si>
  <si>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</si>
  <si>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</si>
  <si>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</si>
  <si>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</si>
  <si>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</si>
  <si>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</si>
  <si>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</si>
  <si>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</si>
  <si>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</si>
  <si>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</si>
  <si>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</si>
  <si>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</si>
  <si>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</si>
  <si>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</si>
  <si>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</si>
  <si>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</si>
  <si>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</si>
  <si>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</si>
  <si>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</si>
  <si>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</si>
  <si>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</si>
  <si>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</si>
  <si>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</si>
  <si>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</si>
  <si>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</si>
  <si>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</si>
  <si>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</si>
  <si>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</si>
  <si>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</si>
  <si>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</si>
  <si>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</si>
  <si>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</si>
  <si>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</si>
  <si>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</si>
  <si>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</si>
  <si>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</si>
  <si>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</si>
  <si>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</si>
  <si>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</si>
  <si>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</si>
  <si>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</si>
  <si>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</si>
  <si>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</si>
  <si>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</si>
  <si>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</si>
  <si>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</si>
  <si>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</si>
  <si>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</si>
  <si>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</si>
  <si>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</si>
  <si>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</si>
  <si>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</si>
  <si>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</si>
  <si>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</si>
  <si>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</si>
  <si>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</si>
  <si>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</si>
  <si>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</si>
  <si>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</si>
  <si>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</si>
  <si>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</si>
  <si>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</si>
  <si>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</si>
  <si>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</si>
  <si>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</si>
  <si>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</si>
  <si>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</si>
  <si>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</si>
  <si>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</si>
  <si>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</si>
  <si>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</si>
  <si>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</si>
  <si>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</si>
  <si>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</si>
  <si>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</si>
  <si>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</si>
  <si>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</si>
  <si>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</si>
  <si>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</si>
  <si>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</si>
  <si>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</si>
  <si>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</si>
  <si>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</si>
  <si>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</si>
  <si>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</si>
  <si>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</si>
  <si>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</si>
  <si>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</si>
  <si>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</si>
  <si>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</si>
  <si>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</si>
  <si>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</si>
  <si>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</si>
  <si>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</si>
  <si>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</si>
  <si>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</si>
  <si>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</si>
  <si>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</si>
  <si>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</si>
  <si>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</si>
  <si>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</si>
  <si>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</si>
  <si>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</si>
  <si>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</si>
  <si>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</si>
  <si>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</si>
  <si>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</si>
  <si>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</si>
  <si>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</si>
  <si>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</si>
  <si>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</si>
  <si>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</si>
  <si>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</si>
  <si>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</si>
  <si>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</si>
  <si>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</si>
  <si>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</si>
  <si>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</si>
  <si>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</si>
  <si>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</si>
  <si>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</si>
  <si>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</si>
  <si>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</si>
  <si>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</si>
  <si>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</si>
  <si>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</si>
  <si>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</si>
  <si>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</si>
  <si>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</si>
  <si>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</si>
  <si>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</si>
  <si>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</si>
  <si>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</si>
  <si>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</si>
  <si>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</si>
  <si>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</si>
  <si>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</si>
  <si>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</si>
  <si>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</si>
  <si>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</si>
  <si>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</si>
  <si>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</si>
  <si>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</si>
  <si>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</si>
  <si>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</si>
  <si>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</si>
  <si>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</si>
  <si>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</si>
  <si>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</si>
  <si>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</si>
  <si>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</si>
  <si>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</si>
  <si>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</si>
  <si>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</si>
  <si>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</si>
  <si>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</si>
  <si>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</si>
  <si>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</si>
  <si>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</si>
  <si>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</si>
  <si>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</si>
  <si>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</si>
  <si>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</si>
  <si>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</si>
  <si>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</si>
  <si>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</si>
  <si>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</si>
  <si>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</si>
  <si>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</si>
  <si>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</si>
  <si>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</si>
  <si>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</si>
  <si>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</si>
  <si>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</si>
  <si>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</si>
  <si>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</si>
  <si>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</si>
  <si>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</si>
  <si>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</si>
  <si>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</si>
  <si>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</si>
  <si>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</si>
  <si>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</si>
  <si>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</si>
  <si>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</si>
  <si>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</si>
  <si>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</si>
  <si>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</si>
  <si>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</si>
  <si>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</si>
  <si>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</si>
  <si>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</si>
  <si>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</si>
  <si>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</si>
  <si>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</si>
  <si>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</si>
  <si>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</si>
  <si>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</si>
  <si>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</si>
  <si>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</si>
  <si>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</si>
  <si>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</si>
  <si>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</si>
  <si>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</si>
  <si>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</si>
  <si>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</si>
  <si>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</si>
  <si>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</si>
  <si>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</si>
  <si>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</si>
  <si>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</si>
  <si>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</si>
  <si>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</si>
  <si>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</si>
  <si>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</si>
  <si>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</si>
  <si>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</si>
  <si>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</si>
  <si>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</si>
  <si>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</si>
  <si>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</si>
  <si>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</si>
  <si>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</si>
  <si>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</si>
  <si>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</si>
  <si>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</si>
  <si>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</si>
  <si>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</si>
  <si>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</si>
  <si>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</si>
  <si>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</si>
  <si>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</si>
  <si>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</si>
  <si>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</si>
  <si>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</si>
  <si>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</si>
  <si>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</si>
  <si>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</si>
  <si>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</si>
  <si>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</si>
  <si>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</si>
  <si>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</si>
  <si>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</si>
  <si>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</si>
  <si>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</si>
  <si>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</si>
  <si>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</si>
  <si>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</si>
  <si>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</si>
  <si>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</si>
  <si>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</si>
  <si>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</si>
  <si>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</si>
  <si>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</si>
  <si>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</si>
  <si>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</si>
  <si>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</si>
  <si>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</si>
  <si>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</si>
  <si>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</si>
  <si>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</si>
  <si>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</si>
  <si>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</si>
  <si>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</si>
  <si>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</si>
  <si>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</si>
  <si>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</si>
  <si>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</si>
  <si>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</si>
  <si>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</si>
  <si>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</si>
  <si>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</si>
  <si>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</si>
  <si>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</si>
  <si>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</si>
  <si>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</si>
  <si>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</si>
  <si>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</si>
  <si>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</si>
  <si>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</si>
  <si>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</si>
  <si>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</si>
  <si>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</si>
  <si>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</si>
  <si>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</si>
  <si>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</si>
  <si>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</si>
  <si>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</si>
  <si>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</si>
  <si>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</si>
  <si>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</si>
  <si>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</si>
  <si>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</si>
  <si>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</si>
  <si>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</si>
  <si>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</si>
  <si>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</si>
  <si>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</si>
  <si>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</si>
  <si>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</si>
  <si>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</si>
  <si>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</si>
  <si>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</si>
  <si>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</si>
  <si>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</si>
  <si>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</si>
  <si>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</si>
  <si>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</si>
  <si>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</si>
  <si>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</si>
  <si>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</si>
  <si>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</si>
  <si>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</si>
  <si>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</si>
  <si>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</si>
  <si>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</si>
  <si>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</si>
  <si>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</si>
  <si>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</si>
  <si>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</si>
  <si>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</si>
  <si>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</si>
  <si>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</si>
  <si>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</si>
  <si>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</si>
  <si>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</si>
  <si>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</si>
  <si>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</si>
  <si>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</si>
  <si>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</si>
  <si>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</si>
  <si>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</si>
  <si>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</si>
  <si>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</si>
  <si>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</si>
  <si>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</si>
  <si>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</si>
  <si>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</si>
  <si>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</si>
  <si>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</si>
  <si>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</si>
  <si>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</si>
  <si>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</si>
  <si>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</si>
  <si>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</si>
  <si>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</si>
  <si>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</si>
  <si>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</si>
  <si>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</si>
  <si>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</si>
  <si>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</si>
  <si>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</si>
  <si>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</si>
  <si>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</si>
  <si>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</si>
  <si>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</si>
  <si>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</si>
  <si>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</si>
  <si>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</si>
  <si>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</si>
  <si>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</si>
  <si>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</si>
  <si>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</si>
  <si>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</si>
  <si>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</si>
  <si>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</si>
  <si>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</si>
  <si>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</si>
  <si>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</si>
  <si>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</si>
  <si>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</si>
  <si>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</si>
  <si>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</si>
  <si>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</si>
  <si>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</si>
  <si>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</si>
  <si>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</si>
  <si>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</si>
  <si>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</si>
  <si>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</si>
  <si>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</si>
  <si>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</si>
  <si>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</si>
  <si>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</si>
  <si>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</si>
  <si>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</si>
  <si>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</si>
  <si>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</si>
  <si>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</si>
  <si>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</si>
  <si>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</si>
  <si>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</si>
  <si>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</si>
  <si>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</si>
  <si>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</si>
  <si>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</si>
  <si>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</si>
  <si>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</si>
  <si>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</si>
  <si>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</si>
  <si>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</si>
  <si>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</si>
  <si>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</si>
  <si>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</si>
  <si>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</si>
  <si>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</si>
  <si>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</si>
  <si>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</si>
  <si>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</si>
  <si>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</si>
  <si>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</si>
  <si>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</si>
  <si>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</si>
  <si>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</si>
  <si>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</si>
  <si>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</si>
  <si>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</si>
  <si>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</si>
  <si>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</si>
  <si>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</si>
  <si>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</si>
  <si>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</si>
  <si>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</si>
  <si>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</si>
  <si>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</si>
  <si>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</si>
  <si>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</si>
  <si>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</si>
  <si>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</si>
  <si>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</si>
  <si>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</si>
  <si>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</si>
  <si>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</si>
  <si>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</si>
  <si>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</si>
  <si>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</si>
  <si>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</si>
  <si>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</si>
  <si>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</si>
  <si>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</si>
  <si>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</si>
  <si>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</si>
  <si>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</si>
  <si>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</si>
  <si>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</si>
  <si>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</si>
  <si>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</si>
  <si>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</si>
  <si>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</si>
  <si>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</si>
  <si>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</si>
  <si>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</si>
  <si>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</si>
  <si>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</si>
  <si>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</si>
  <si>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</si>
  <si>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</si>
  <si>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</si>
  <si>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</si>
  <si>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</si>
  <si>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</si>
  <si>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</si>
  <si>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</si>
  <si>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</si>
  <si>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</si>
  <si>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</si>
  <si>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</si>
  <si>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</si>
  <si>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</si>
  <si>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</si>
  <si>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</si>
  <si>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</si>
  <si>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</si>
  <si>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</si>
  <si>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</si>
  <si>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</si>
  <si>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</si>
  <si>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</si>
  <si>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</si>
  <si>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</si>
  <si>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</si>
  <si>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</si>
  <si>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</si>
  <si>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</si>
  <si>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</si>
  <si>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</si>
  <si>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</si>
  <si>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</si>
  <si>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</si>
  <si>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</si>
  <si>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</si>
  <si>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</si>
  <si>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</si>
  <si>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</si>
  <si>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</si>
  <si>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</si>
  <si>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</si>
  <si>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</si>
  <si>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</si>
  <si>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</si>
  <si>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</si>
  <si>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</si>
  <si>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</si>
  <si>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</si>
  <si>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</si>
  <si>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</si>
  <si>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</si>
  <si>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</si>
  <si>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</si>
  <si>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</si>
  <si>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</si>
  <si>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</si>
  <si>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</si>
  <si>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</si>
  <si>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</si>
  <si>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</si>
  <si>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</si>
  <si>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</si>
  <si>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</si>
  <si>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</si>
  <si>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</si>
  <si>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</si>
  <si>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</si>
  <si>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</si>
  <si>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</si>
  <si>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</si>
  <si>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</si>
  <si>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</si>
  <si>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</si>
  <si>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</si>
  <si>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</si>
  <si>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</si>
  <si>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</si>
  <si>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</si>
  <si>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</si>
  <si>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</si>
  <si>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</si>
  <si>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</si>
  <si>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</si>
  <si>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</si>
  <si>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</si>
  <si>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</si>
  <si>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</si>
  <si>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</si>
  <si>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</si>
  <si>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</si>
  <si>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</si>
  <si>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</si>
  <si>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</si>
  <si>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</si>
  <si>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</si>
  <si>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</si>
  <si>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</si>
  <si>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</si>
  <si>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</si>
  <si>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</si>
  <si>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</si>
  <si>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</si>
  <si>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</si>
  <si>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</si>
  <si>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</si>
  <si>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</si>
  <si>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</si>
  <si>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</si>
  <si>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</si>
  <si>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</si>
  <si>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</si>
  <si>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</si>
  <si>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</si>
  <si>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</si>
  <si>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</si>
  <si>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</si>
  <si>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</si>
  <si>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</si>
  <si>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</si>
  <si>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</si>
  <si>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</si>
  <si>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</si>
  <si>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</si>
  <si>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</si>
  <si>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</si>
  <si>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</si>
  <si>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</si>
  <si>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</si>
  <si>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</si>
  <si>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</si>
  <si>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</si>
  <si>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</si>
  <si>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</si>
  <si>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</si>
  <si>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</si>
  <si>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</si>
  <si>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</si>
  <si>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</si>
  <si>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</si>
  <si>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</si>
  <si>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</si>
  <si>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</si>
  <si>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</si>
  <si>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</si>
  <si>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</si>
  <si>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</si>
  <si>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</si>
  <si>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</si>
  <si>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</si>
  <si>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</si>
  <si>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</si>
  <si>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</si>
  <si>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</si>
  <si>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</si>
  <si>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</si>
  <si>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</si>
  <si>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</si>
  <si>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</si>
  <si>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</si>
  <si>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</si>
  <si>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</si>
  <si>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</si>
  <si>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</si>
  <si>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</si>
  <si>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</si>
  <si>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</si>
  <si>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</si>
  <si>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</si>
  <si>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</si>
  <si>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</si>
  <si>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</si>
  <si>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</si>
  <si>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</si>
  <si>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</si>
  <si>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</si>
  <si>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</si>
  <si>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</si>
  <si>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</si>
  <si>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</si>
  <si>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</si>
  <si>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</si>
  <si>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</si>
  <si>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</si>
  <si>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</si>
  <si>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</si>
  <si>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</si>
  <si>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</si>
  <si>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</si>
  <si>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</si>
  <si>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</si>
  <si>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</si>
  <si>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</si>
  <si>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</si>
  <si>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</si>
  <si>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</si>
  <si>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</si>
  <si>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</si>
  <si>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</si>
  <si>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</si>
  <si>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</si>
  <si>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</si>
  <si>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</si>
  <si>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</si>
  <si>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</si>
  <si>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</si>
  <si>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</si>
  <si>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</si>
  <si>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</si>
  <si>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</si>
  <si>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</si>
  <si>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</si>
  <si>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</si>
  <si>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</si>
  <si>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</si>
  <si>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</si>
  <si>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</si>
  <si>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</si>
  <si>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</si>
  <si>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</si>
  <si>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</si>
  <si>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</si>
  <si>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</si>
  <si>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</si>
  <si>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</si>
  <si>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</si>
  <si>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</si>
  <si>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</si>
  <si>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</si>
  <si>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</si>
  <si>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</si>
  <si>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</si>
  <si>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</si>
  <si>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</si>
  <si>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</si>
  <si>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</si>
  <si>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</si>
  <si>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</si>
  <si>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</si>
  <si>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</si>
  <si>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</si>
  <si>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</si>
  <si>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</si>
  <si>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</si>
  <si>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</si>
  <si>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</si>
  <si>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</si>
  <si>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</si>
  <si>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</si>
  <si>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</si>
  <si>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</si>
  <si>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</si>
  <si>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</si>
  <si>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</si>
  <si>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</si>
  <si>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</si>
  <si>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</si>
  <si>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</si>
  <si>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</si>
  <si>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</si>
  <si>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</si>
  <si>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</si>
  <si>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</si>
  <si>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</si>
  <si>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</si>
  <si>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</si>
  <si>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</si>
  <si>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</si>
  <si>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</si>
  <si>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</si>
  <si>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</si>
  <si>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</si>
  <si>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</si>
  <si>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</si>
  <si>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</si>
  <si>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</si>
  <si>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</si>
  <si>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</si>
  <si>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</si>
  <si>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</si>
  <si>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</si>
  <si>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</si>
  <si>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</si>
  <si>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</si>
  <si>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</si>
  <si>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</si>
  <si>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</si>
  <si>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</si>
  <si>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</si>
  <si>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</si>
  <si>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</si>
  <si>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</si>
  <si>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</si>
  <si>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</si>
  <si>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</si>
  <si>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</si>
  <si>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</si>
  <si>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</si>
  <si>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</si>
  <si>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</si>
  <si>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</si>
  <si>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</si>
  <si>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</si>
  <si>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</si>
  <si>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</si>
  <si>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</si>
  <si>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</si>
  <si>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</si>
  <si>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</si>
  <si>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</si>
  <si>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</si>
  <si>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</si>
  <si>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</si>
  <si>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</si>
  <si>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</si>
  <si>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</si>
  <si>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</si>
  <si>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</si>
  <si>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</si>
  <si>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</si>
  <si>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</si>
  <si>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</si>
  <si>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</si>
  <si>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</si>
  <si>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</si>
  <si>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</si>
  <si>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</si>
  <si>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</si>
  <si>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</si>
  <si>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</si>
  <si>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</si>
  <si>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</si>
  <si>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</si>
  <si>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</si>
  <si>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</si>
  <si>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</si>
  <si>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</si>
  <si>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</si>
  <si>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</si>
  <si>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</si>
  <si>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</si>
  <si>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</si>
  <si>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</si>
  <si>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</si>
  <si>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</si>
  <si>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</si>
  <si>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</si>
  <si>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</si>
  <si>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</si>
  <si>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</si>
  <si>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</si>
  <si>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</si>
  <si>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</si>
  <si>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</si>
  <si>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</si>
  <si>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</si>
  <si>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</si>
  <si>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</si>
  <si>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</si>
  <si>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</si>
  <si>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</si>
  <si>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</si>
  <si>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</si>
  <si>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</si>
  <si>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</si>
  <si>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</si>
  <si>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</si>
  <si>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</si>
  <si>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</si>
  <si>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</si>
  <si>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</si>
  <si>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</si>
  <si>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</si>
  <si>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</si>
  <si>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</si>
  <si>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</si>
  <si>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</si>
  <si>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</si>
  <si>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</si>
  <si>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</si>
  <si>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</si>
  <si>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</si>
  <si>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</si>
  <si>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</si>
  <si>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</si>
  <si>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</si>
  <si>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</si>
  <si>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</si>
  <si>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</si>
  <si>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</si>
  <si>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</si>
  <si>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</si>
  <si>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</si>
  <si>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</si>
  <si>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</si>
  <si>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</si>
  <si>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</si>
  <si>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</si>
  <si>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</si>
  <si>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</si>
  <si>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</si>
  <si>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</si>
  <si>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</si>
  <si>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</si>
  <si>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</si>
  <si>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</si>
  <si>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</si>
  <si>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</si>
  <si>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</si>
  <si>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</si>
  <si>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</si>
  <si>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</si>
  <si>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</si>
  <si>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</si>
  <si>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</si>
  <si>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</si>
  <si>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</si>
  <si>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</si>
  <si>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</si>
  <si>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</si>
  <si>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</si>
  <si>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</si>
  <si>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</si>
  <si>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</si>
  <si>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</si>
  <si>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</si>
  <si>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</si>
  <si>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</si>
  <si>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</si>
  <si>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</si>
  <si>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</si>
  <si>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</si>
  <si>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</si>
  <si>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</si>
  <si>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</si>
  <si>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</si>
  <si>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</si>
  <si>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</si>
  <si>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</si>
  <si>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</si>
  <si>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</si>
  <si>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</si>
  <si>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</si>
  <si>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</si>
  <si>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</si>
  <si>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</si>
  <si>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</si>
  <si>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</si>
  <si>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</si>
  <si>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</si>
  <si>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</si>
  <si>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</si>
  <si>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</si>
  <si>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</si>
  <si>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</si>
  <si>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</si>
  <si>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</si>
  <si>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</si>
  <si>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</si>
  <si>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</si>
  <si>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</si>
  <si>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</si>
  <si>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</si>
  <si>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</si>
  <si>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</si>
  <si>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</si>
  <si>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</si>
  <si>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</si>
  <si>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</si>
  <si>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</si>
  <si>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</si>
  <si>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</si>
  <si>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</si>
  <si>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</si>
  <si>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</si>
  <si>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</si>
  <si>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</si>
  <si>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</si>
  <si>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</si>
  <si>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</si>
  <si>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</si>
  <si>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</si>
  <si>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</si>
  <si>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</si>
  <si>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</si>
  <si>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</si>
  <si>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</si>
  <si>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</si>
  <si>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</si>
  <si>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</si>
  <si>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</si>
  <si>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</si>
  <si>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</si>
  <si>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</si>
  <si>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</si>
  <si>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</si>
  <si>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</si>
  <si>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</si>
  <si>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</si>
  <si>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</si>
  <si>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</si>
  <si>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</si>
  <si>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</si>
  <si>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</si>
  <si>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</si>
  <si>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</si>
  <si>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</si>
  <si>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</si>
  <si>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</si>
  <si>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</si>
  <si>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</si>
  <si>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</si>
  <si>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</si>
  <si>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</si>
  <si>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</si>
  <si>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</si>
  <si>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</si>
  <si>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</si>
  <si>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</si>
  <si>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</si>
  <si>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</si>
  <si>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</si>
  <si>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</si>
  <si>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</si>
  <si>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</si>
  <si>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</si>
  <si>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</si>
  <si>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</si>
  <si>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</si>
  <si>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</si>
  <si>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</si>
  <si>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</si>
  <si>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</si>
  <si>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</si>
  <si>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</si>
  <si>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</si>
  <si>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</si>
  <si>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</si>
  <si>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</si>
  <si>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</si>
  <si>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</si>
  <si>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</si>
  <si>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</si>
  <si>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</si>
  <si>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</si>
  <si>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</si>
  <si>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</si>
  <si>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</si>
  <si>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</si>
  <si>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</si>
  <si>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</si>
  <si>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</si>
  <si>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</si>
  <si>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</si>
  <si>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</si>
  <si>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</si>
  <si>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</si>
  <si>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</si>
  <si>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</si>
  <si>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</si>
  <si>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</si>
  <si>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</si>
  <si>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</si>
  <si>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</si>
  <si>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</si>
  <si>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</si>
  <si>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</si>
  <si>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</si>
  <si>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</si>
  <si>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</si>
  <si>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</si>
  <si>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</si>
  <si>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</si>
  <si>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</si>
  <si>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</si>
  <si>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</si>
  <si>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</si>
  <si>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</si>
  <si>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</si>
  <si>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</si>
  <si>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</si>
  <si>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</si>
  <si>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</si>
  <si>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</si>
  <si>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</si>
  <si>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</si>
  <si>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</si>
  <si>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</si>
  <si>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</si>
  <si>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</si>
  <si>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</si>
  <si>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</si>
  <si>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</si>
  <si>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</si>
  <si>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</si>
  <si>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</si>
  <si>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</si>
  <si>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</si>
  <si>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</si>
  <si>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</si>
  <si>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</si>
  <si>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</si>
  <si>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</si>
  <si>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</si>
  <si>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</si>
  <si>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</si>
  <si>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</si>
  <si>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</si>
  <si>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</si>
  <si>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</si>
  <si>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</si>
  <si>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</si>
  <si>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</si>
  <si>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</si>
  <si>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</si>
  <si>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</si>
  <si>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</si>
  <si>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</si>
  <si>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</si>
  <si>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</si>
  <si>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</si>
  <si>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</si>
  <si>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</si>
  <si>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</si>
  <si>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</si>
  <si>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</si>
  <si>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</si>
  <si>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</si>
  <si>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</si>
  <si>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</si>
  <si>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</si>
  <si>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</si>
  <si>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</si>
  <si>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</si>
  <si>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</si>
  <si>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</si>
  <si>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</si>
  <si>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</si>
  <si>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</si>
  <si>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</si>
  <si>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</si>
  <si>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</si>
  <si>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</si>
  <si>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</si>
  <si>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</si>
  <si>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</si>
  <si>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</si>
  <si>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</si>
  <si>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</si>
  <si>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</si>
  <si>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</si>
  <si>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</si>
  <si>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</si>
  <si>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</si>
  <si>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</si>
  <si>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</si>
  <si>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</si>
  <si>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</si>
  <si>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</si>
  <si>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</si>
  <si>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</si>
  <si>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</si>
  <si>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</si>
  <si>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</si>
  <si>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</si>
  <si>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</si>
  <si>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</si>
  <si>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</si>
  <si>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</si>
  <si>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</si>
  <si>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</si>
  <si>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</si>
  <si>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</si>
  <si>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</si>
  <si>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</si>
  <si>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</si>
  <si>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</si>
  <si>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</si>
  <si>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</si>
  <si>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</si>
  <si>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</si>
  <si>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</si>
  <si>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</si>
  <si>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</si>
  <si>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</si>
  <si>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</si>
  <si>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</si>
  <si>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</si>
  <si>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</si>
  <si>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</si>
  <si>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</si>
  <si>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</si>
  <si>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</si>
  <si>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</si>
  <si>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</si>
  <si>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</si>
  <si>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</si>
  <si>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</si>
  <si>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</si>
  <si>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</si>
  <si>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</si>
  <si>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</si>
  <si>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</si>
  <si>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</si>
  <si>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</si>
  <si>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</si>
  <si>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</si>
  <si>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</si>
  <si>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</si>
  <si>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</si>
  <si>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</si>
  <si>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</si>
  <si>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</si>
  <si>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</si>
  <si>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</si>
  <si>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</si>
  <si>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</si>
  <si>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</si>
  <si>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</si>
  <si>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</si>
  <si>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</si>
  <si>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</si>
  <si>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</si>
  <si>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</si>
  <si>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</si>
  <si>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</si>
  <si>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</si>
  <si>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</si>
  <si>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</si>
  <si>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</si>
  <si>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</si>
  <si>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</si>
  <si>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</si>
  <si>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</si>
  <si>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</si>
  <si>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</si>
  <si>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</si>
  <si>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</si>
  <si>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</si>
  <si>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</si>
  <si>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</si>
  <si>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</si>
  <si>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</si>
  <si>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</si>
  <si>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</si>
  <si>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</si>
  <si>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</si>
  <si>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</si>
  <si>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</si>
  <si>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</si>
  <si>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</si>
  <si>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</si>
  <si>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</si>
  <si>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</si>
  <si>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</si>
  <si>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</si>
  <si>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</si>
  <si>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</si>
  <si>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</si>
  <si>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</si>
  <si>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</si>
  <si>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</si>
  <si>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</si>
  <si>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</si>
  <si>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</si>
  <si>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</si>
  <si>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</si>
  <si>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</si>
  <si>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</si>
  <si>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</si>
  <si>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</si>
  <si>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</si>
  <si>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</si>
  <si>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</si>
  <si>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</si>
  <si>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</si>
  <si>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</si>
  <si>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</si>
  <si>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</si>
  <si>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</si>
  <si>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</si>
  <si>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</si>
  <si>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</si>
  <si>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</si>
  <si>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</si>
  <si>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</si>
  <si>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</si>
  <si>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</si>
  <si>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</si>
  <si>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</si>
  <si>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</si>
  <si>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</si>
  <si>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</si>
  <si>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</si>
  <si>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</si>
  <si>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</si>
  <si>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</si>
  <si>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</si>
  <si>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</si>
  <si>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</si>
  <si>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</si>
  <si>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</si>
  <si>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</si>
  <si>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</si>
  <si>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</si>
  <si>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</si>
  <si>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</si>
  <si>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</si>
  <si>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</si>
  <si>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</si>
  <si>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</si>
  <si>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</si>
  <si>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</si>
  <si>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</si>
  <si>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</si>
  <si>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</si>
  <si>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</si>
  <si>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</si>
  <si>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</si>
  <si>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</si>
  <si>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</si>
  <si>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</si>
  <si>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</si>
  <si>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</si>
  <si>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</si>
  <si>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</si>
  <si>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</si>
  <si>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</si>
  <si>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</si>
  <si>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</si>
  <si>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</si>
  <si>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</si>
  <si>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</si>
  <si>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</si>
  <si>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</si>
  <si>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</si>
  <si>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</si>
  <si>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</si>
  <si>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</si>
  <si>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</si>
  <si>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</si>
  <si>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</si>
  <si>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</si>
  <si>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</si>
  <si>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</si>
  <si>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</si>
  <si>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</si>
  <si>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</si>
  <si>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</si>
  <si>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</si>
  <si>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</si>
  <si>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</si>
  <si>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</si>
  <si>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</si>
  <si>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</si>
  <si>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</si>
  <si>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</si>
  <si>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</si>
  <si>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</si>
  <si>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</si>
  <si>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</si>
  <si>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</si>
  <si>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</si>
  <si>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</si>
  <si>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</si>
  <si>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</si>
  <si>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</si>
  <si>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</si>
  <si>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</si>
  <si>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</si>
  <si>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</si>
  <si>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</si>
  <si>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</si>
  <si>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</si>
  <si>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</si>
  <si>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</si>
  <si>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</si>
  <si>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</si>
  <si>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</si>
  <si>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</si>
  <si>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</si>
  <si>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</si>
  <si>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</si>
  <si>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</si>
  <si>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</si>
  <si>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</si>
  <si>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</si>
  <si>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</si>
  <si>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</si>
  <si>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</si>
  <si>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</si>
  <si>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</si>
  <si>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</si>
  <si>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</si>
  <si>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</si>
  <si>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</si>
  <si>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</si>
  <si>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</si>
  <si>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</si>
  <si>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</si>
  <si>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</si>
  <si>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</si>
  <si>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</si>
  <si>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</si>
  <si>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</si>
  <si>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</si>
  <si>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</si>
  <si>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</si>
  <si>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</si>
  <si>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</si>
  <si>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</si>
  <si>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</si>
  <si>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</si>
  <si>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</si>
  <si>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</si>
  <si>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</si>
  <si>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</si>
  <si>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</si>
  <si>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</si>
  <si>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</si>
  <si>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</si>
  <si>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</si>
  <si>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</si>
  <si>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</si>
  <si>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</si>
  <si>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</si>
  <si>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</si>
  <si>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</si>
  <si>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</si>
  <si>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</si>
  <si>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</si>
  <si>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</si>
  <si>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</si>
  <si>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</si>
  <si>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</si>
  <si>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</si>
  <si>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</si>
  <si>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</si>
  <si>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</si>
  <si>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</si>
  <si>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</si>
  <si>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</si>
  <si>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</si>
  <si>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</si>
  <si>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</si>
  <si>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</si>
  <si>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</si>
  <si>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</si>
  <si>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</si>
  <si>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</si>
  <si>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</si>
  <si>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</si>
  <si>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</si>
  <si>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</si>
  <si>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</si>
  <si>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</si>
  <si>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</si>
  <si>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</si>
  <si>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</si>
  <si>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</si>
  <si>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</si>
  <si>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</si>
  <si>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</si>
  <si>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</si>
  <si>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</si>
  <si>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</si>
  <si>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</si>
  <si>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</si>
  <si>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</si>
  <si>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</si>
  <si>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</si>
  <si>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</si>
  <si>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</si>
  <si>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</si>
  <si>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</si>
  <si>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</si>
  <si>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</si>
  <si>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</si>
  <si>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</si>
  <si>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</si>
  <si>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</si>
  <si>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</si>
  <si>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</si>
  <si>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</si>
  <si>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</si>
  <si>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</si>
  <si>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</si>
  <si>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</si>
  <si>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</si>
  <si>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</si>
  <si>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</si>
  <si>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</si>
  <si>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</si>
  <si>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</si>
  <si>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</si>
  <si>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</si>
  <si>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</si>
  <si>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</si>
  <si>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</si>
  <si>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</si>
  <si>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</si>
  <si>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</si>
  <si>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</si>
  <si>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</si>
  <si>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</si>
  <si>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</si>
  <si>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</si>
  <si>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</si>
  <si>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</si>
  <si>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</si>
  <si>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</si>
  <si>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</si>
  <si>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</si>
  <si>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</si>
  <si>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</si>
  <si>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</si>
  <si>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</si>
  <si>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</si>
  <si>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</si>
  <si>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</si>
  <si>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</si>
  <si>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</si>
  <si>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</si>
  <si>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</si>
  <si>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</si>
  <si>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</si>
  <si>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</si>
  <si>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</si>
  <si>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</si>
  <si>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</si>
  <si>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</si>
  <si>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</si>
  <si>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</si>
  <si>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</si>
  <si>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</si>
  <si>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</si>
  <si>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</si>
  <si>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</si>
  <si>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</si>
  <si>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</si>
  <si>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</si>
  <si>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</si>
  <si>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</si>
  <si>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</si>
  <si>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</si>
  <si>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</si>
  <si>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</si>
  <si>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</si>
  <si>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</si>
  <si>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</si>
  <si>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</si>
  <si>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</si>
  <si>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</si>
  <si>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</si>
  <si>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</si>
  <si>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</si>
  <si>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</si>
  <si>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</si>
  <si>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</si>
  <si>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</si>
  <si>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</si>
  <si>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</si>
  <si>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</si>
  <si>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</si>
  <si>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</si>
  <si>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</si>
  <si>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</si>
  <si>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</si>
  <si>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</si>
  <si>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</si>
  <si>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</si>
  <si>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</si>
  <si>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</si>
  <si>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</si>
  <si>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</si>
  <si>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</si>
  <si>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</si>
  <si>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</si>
  <si>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</si>
  <si>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</si>
  <si>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</si>
  <si>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</si>
  <si>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</si>
  <si>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</si>
  <si>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</si>
  <si>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</si>
  <si>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</si>
  <si>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</si>
  <si>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</si>
  <si>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</si>
  <si>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</si>
  <si>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</si>
  <si>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</si>
  <si>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</si>
  <si>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</si>
  <si>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</si>
  <si>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</si>
  <si>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</si>
  <si>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</si>
  <si>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</si>
  <si>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</si>
  <si>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</si>
  <si>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</si>
  <si>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</si>
  <si>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</si>
  <si>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</si>
  <si>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</si>
  <si>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</si>
  <si>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</si>
  <si>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</si>
  <si>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</si>
  <si>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</si>
  <si>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</si>
  <si>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</si>
  <si>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</si>
  <si>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</si>
  <si>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</si>
  <si>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</si>
  <si>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</si>
  <si>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</si>
  <si>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</si>
  <si>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</si>
  <si>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</si>
  <si>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</si>
  <si>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</si>
  <si>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</si>
  <si>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</si>
  <si>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</si>
  <si>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</si>
  <si>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</si>
  <si>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</si>
  <si>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</si>
  <si>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</si>
  <si>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</si>
  <si>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</si>
  <si>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</si>
  <si>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</si>
  <si>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</si>
  <si>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</si>
  <si>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</si>
  <si>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</si>
  <si>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</si>
  <si>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</si>
  <si>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</si>
  <si>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</si>
  <si>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</si>
  <si>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</si>
  <si>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</si>
  <si>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</si>
  <si>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</si>
  <si>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</si>
  <si>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</si>
  <si>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</si>
  <si>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</si>
  <si>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</si>
  <si>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</si>
  <si>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</si>
  <si>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</si>
  <si>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</si>
  <si>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</si>
  <si>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</si>
  <si>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</si>
  <si>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</si>
  <si>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</si>
  <si>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</si>
  <si>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</si>
  <si>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</si>
  <si>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</si>
  <si>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</si>
  <si>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</si>
  <si>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</si>
  <si>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</si>
  <si>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</si>
  <si>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</si>
  <si>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</si>
  <si>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</si>
  <si>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</si>
  <si>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</si>
  <si>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</si>
  <si>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</si>
  <si>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</si>
  <si>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</si>
  <si>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</si>
  <si>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</si>
  <si>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</si>
  <si>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</si>
  <si>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</si>
  <si>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</si>
  <si>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</si>
  <si>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</si>
  <si>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</si>
  <si>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</si>
  <si>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</si>
  <si>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</si>
  <si>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</si>
  <si>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</si>
  <si>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</si>
  <si>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</si>
  <si>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</si>
  <si>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</si>
  <si>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</si>
  <si>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</si>
  <si>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</si>
  <si>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</si>
  <si>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</si>
  <si>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</si>
  <si>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</si>
  <si>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</si>
  <si>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</si>
  <si>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</si>
  <si>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</si>
  <si>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</si>
  <si>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</si>
  <si>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</si>
  <si>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</si>
  <si>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</si>
  <si>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</si>
  <si>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</si>
  <si>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</si>
  <si>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</si>
  <si>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</si>
  <si>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</si>
  <si>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</si>
  <si>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</si>
  <si>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</si>
  <si>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</si>
  <si>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</si>
  <si>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</si>
  <si>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</si>
  <si>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</si>
  <si>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</si>
  <si>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</si>
  <si>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</si>
  <si>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</si>
  <si>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</si>
  <si>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</si>
  <si>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</si>
  <si>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</si>
  <si>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</si>
  <si>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</si>
  <si>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</si>
  <si>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</si>
  <si>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</si>
  <si>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</si>
  <si>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</si>
  <si>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</si>
  <si>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</si>
  <si>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</si>
  <si>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</si>
  <si>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</si>
  <si>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</si>
  <si>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</si>
  <si>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</si>
  <si>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</si>
  <si>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</si>
  <si>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</si>
  <si>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</si>
  <si>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</si>
  <si>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</si>
  <si>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</si>
  <si>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</si>
  <si>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</si>
  <si>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</si>
  <si>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</si>
  <si>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</si>
  <si>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</si>
  <si>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</si>
  <si>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</si>
  <si>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</si>
  <si>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</si>
  <si>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</si>
  <si>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</si>
  <si>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</si>
  <si>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</si>
  <si>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</si>
  <si>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</si>
  <si>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</si>
  <si>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</si>
  <si>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</si>
  <si>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</si>
  <si>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</si>
  <si>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</si>
  <si>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</si>
  <si>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</si>
  <si>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</si>
  <si>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</si>
  <si>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</si>
  <si>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</si>
  <si>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</si>
  <si>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</si>
  <si>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</si>
  <si>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</si>
  <si>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</si>
  <si>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</si>
  <si>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</si>
  <si>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</si>
  <si>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</si>
  <si>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</si>
  <si>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</si>
  <si>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</si>
  <si>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</si>
  <si>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</si>
  <si>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</si>
  <si>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</si>
  <si>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</si>
  <si>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</si>
  <si>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</si>
  <si>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</si>
  <si>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</si>
  <si>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</si>
  <si>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</si>
  <si>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</si>
  <si>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</si>
  <si>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</si>
  <si>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</si>
  <si>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</si>
  <si>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</si>
  <si>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</si>
  <si>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</si>
  <si>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</si>
  <si>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</si>
  <si>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</si>
  <si>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</si>
  <si>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</si>
  <si>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</si>
  <si>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</si>
  <si>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</si>
  <si>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</si>
  <si>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</si>
  <si>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</si>
  <si>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</si>
  <si>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</si>
  <si>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</si>
  <si>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</si>
  <si>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</si>
  <si>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</si>
  <si>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</si>
  <si>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</si>
  <si>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</si>
  <si>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</si>
  <si>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</si>
  <si>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</si>
  <si>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</si>
  <si>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</si>
  <si>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</si>
  <si>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</si>
  <si>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</si>
  <si>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</si>
  <si>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</si>
  <si>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</si>
  <si>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</si>
  <si>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</si>
  <si>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</si>
  <si>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</si>
  <si>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</si>
  <si>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</si>
  <si>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</si>
  <si>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</si>
  <si>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</si>
  <si>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</si>
  <si>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</si>
  <si>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</si>
  <si>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</si>
  <si>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</si>
  <si>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</si>
  <si>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</si>
  <si>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</si>
  <si>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</si>
  <si>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</si>
  <si>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</si>
  <si>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</si>
  <si>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</si>
  <si>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</si>
  <si>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</si>
  <si>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</si>
  <si>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</si>
  <si>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</si>
  <si>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</si>
  <si>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</si>
  <si>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</si>
  <si>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</si>
  <si>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</si>
  <si>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</si>
  <si>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</si>
  <si>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</si>
  <si>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</si>
  <si>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</si>
  <si>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</si>
  <si>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</si>
  <si>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</si>
  <si>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</si>
  <si>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</si>
  <si>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</si>
  <si>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</si>
  <si>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</si>
  <si>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</si>
  <si>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</si>
  <si>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</si>
  <si>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</si>
  <si>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</si>
  <si>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</si>
  <si>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</si>
  <si>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</si>
  <si>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</si>
  <si>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</si>
  <si>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</si>
  <si>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</si>
  <si>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</si>
  <si>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</si>
  <si>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</si>
  <si>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</si>
  <si>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</si>
  <si>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</si>
  <si>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</si>
  <si>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</si>
  <si>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</si>
  <si>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</si>
  <si>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</si>
  <si>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</si>
  <si>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</si>
  <si>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</si>
  <si>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</si>
  <si>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</si>
  <si>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</si>
  <si>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</si>
  <si>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</si>
  <si>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</si>
  <si>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</si>
  <si>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</si>
  <si>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</si>
  <si>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</si>
  <si>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</si>
  <si>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</si>
  <si>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</si>
  <si>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</si>
  <si>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</si>
  <si>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</si>
  <si>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</si>
  <si>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</si>
  <si>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</si>
  <si>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</si>
  <si>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</si>
  <si>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</si>
  <si>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</si>
  <si>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</si>
  <si>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</si>
  <si>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</si>
  <si>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</si>
  <si>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</si>
  <si>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</si>
  <si>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</si>
  <si>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</si>
  <si>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</si>
  <si>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</si>
  <si>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</si>
  <si>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</si>
  <si>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</si>
  <si>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</si>
  <si>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</si>
  <si>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</si>
  <si>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</si>
  <si>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</si>
  <si>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</si>
  <si>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</si>
  <si>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</si>
  <si>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</si>
  <si>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</si>
  <si>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</si>
  <si>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</si>
  <si>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</si>
  <si>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</si>
  <si>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</si>
  <si>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</si>
  <si>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</si>
  <si>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</si>
  <si>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</si>
  <si>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</si>
  <si>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</si>
  <si>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</si>
  <si>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</si>
  <si>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</si>
  <si>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</si>
  <si>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</si>
  <si>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</si>
  <si>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</si>
  <si>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</si>
  <si>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</si>
  <si>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</si>
  <si>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</si>
  <si>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</si>
  <si>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</si>
  <si>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</si>
  <si>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</si>
  <si>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</si>
  <si>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</si>
  <si>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</si>
  <si>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</si>
  <si>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</si>
  <si>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</si>
  <si>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</si>
  <si>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</si>
  <si>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</si>
  <si>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</si>
  <si>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</si>
  <si>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</si>
  <si>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</si>
  <si>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</si>
  <si>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</si>
  <si>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</si>
  <si>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</si>
  <si>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</si>
  <si>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</si>
  <si>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</si>
  <si>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</si>
  <si>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</si>
  <si>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</si>
  <si>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</si>
  <si>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</si>
  <si>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</si>
  <si>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</si>
  <si>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</si>
  <si>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</si>
  <si>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</si>
  <si>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</si>
  <si>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</si>
  <si>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</si>
  <si>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</si>
  <si>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</si>
  <si>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</si>
  <si>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</si>
  <si>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</si>
  <si>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</si>
  <si>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</si>
  <si>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</si>
  <si>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</si>
  <si>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</si>
  <si>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</si>
  <si>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</si>
  <si>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</si>
  <si>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</si>
  <si>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</si>
  <si>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</si>
  <si>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</si>
  <si>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</si>
  <si>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</si>
  <si>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</si>
  <si>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</si>
  <si>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</si>
  <si>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</si>
  <si>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</si>
  <si>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</si>
  <si>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</si>
  <si>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</si>
  <si>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</si>
  <si>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</si>
  <si>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</si>
  <si>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</si>
  <si>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</si>
  <si>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</si>
  <si>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</si>
  <si>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</si>
  <si>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</si>
  <si>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</si>
  <si>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</si>
  <si>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</si>
  <si>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</si>
  <si>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</si>
  <si>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</si>
  <si>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</si>
  <si>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</si>
  <si>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</si>
  <si>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</si>
  <si>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</si>
  <si>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</si>
  <si>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</si>
  <si>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</si>
  <si>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</si>
  <si>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</si>
  <si>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</si>
  <si>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</si>
  <si>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</si>
  <si>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</si>
  <si>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</si>
  <si>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</si>
  <si>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</si>
  <si>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</si>
  <si>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</si>
  <si>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</si>
  <si>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</si>
  <si>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</si>
  <si>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</si>
  <si>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</si>
  <si>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</si>
  <si>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</si>
  <si>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</si>
  <si>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</si>
  <si>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</si>
  <si>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</si>
  <si>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</si>
  <si>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</si>
  <si>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</si>
  <si>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</si>
  <si>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</si>
  <si>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</si>
  <si>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</si>
  <si>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</si>
  <si>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</si>
  <si>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</si>
  <si>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</si>
  <si>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</si>
  <si>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</si>
  <si>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</si>
  <si>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</si>
  <si>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</si>
  <si>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</si>
  <si>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</si>
  <si>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</si>
  <si>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</si>
  <si>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</si>
  <si>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</si>
  <si>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</si>
  <si>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</si>
  <si>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</si>
  <si>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</si>
  <si>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</si>
  <si>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</si>
  <si>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</si>
  <si>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</si>
  <si>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</si>
  <si>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</si>
  <si>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</si>
  <si>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</si>
  <si>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</si>
  <si>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</si>
  <si>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</si>
  <si>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</si>
  <si>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</si>
  <si>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</si>
  <si>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</si>
  <si>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</si>
  <si>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</si>
  <si>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</si>
  <si>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</si>
  <si>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</si>
  <si>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</si>
  <si>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</si>
  <si>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</si>
  <si>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</si>
  <si>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</si>
  <si>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</si>
  <si>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</si>
  <si>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</si>
  <si>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</si>
  <si>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</si>
  <si>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</si>
  <si>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</si>
  <si>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</si>
  <si>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</si>
  <si>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</si>
  <si>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</si>
  <si>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</si>
  <si>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</si>
  <si>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</si>
  <si>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</si>
  <si>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</si>
  <si>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</si>
  <si>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</si>
  <si>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</si>
  <si>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</si>
  <si>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</si>
  <si>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</si>
  <si>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</si>
  <si>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</si>
  <si>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</si>
  <si>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</si>
  <si>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</si>
  <si>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</si>
  <si>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</si>
  <si>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</si>
  <si>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</si>
  <si>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</si>
  <si>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</si>
  <si>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</si>
  <si>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</si>
  <si>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</si>
  <si>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</si>
  <si>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</si>
  <si>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</si>
  <si>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</si>
  <si>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</si>
  <si>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</si>
  <si>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</si>
  <si>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</si>
  <si>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</si>
  <si>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</si>
  <si>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</si>
  <si>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</si>
  <si>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</si>
  <si>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</si>
  <si>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</si>
  <si>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</si>
  <si>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</si>
  <si>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</si>
  <si>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</si>
  <si>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</si>
  <si>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</si>
  <si>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</si>
  <si>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</si>
  <si>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</si>
  <si>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</si>
  <si>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</si>
  <si>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</si>
  <si>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</si>
  <si>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</si>
  <si>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</si>
  <si>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</si>
  <si>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</si>
  <si>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</si>
  <si>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</si>
  <si>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</si>
  <si>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</si>
  <si>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</si>
  <si>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</si>
  <si>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</si>
  <si>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</si>
  <si>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</si>
  <si>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</si>
  <si>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</si>
  <si>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</si>
  <si>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</si>
  <si>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</si>
  <si>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</si>
  <si>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</si>
  <si>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</si>
  <si>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</si>
  <si>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</si>
  <si>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</si>
  <si>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</si>
  <si>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</si>
  <si>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</si>
  <si>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</si>
  <si>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</si>
  <si>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</si>
  <si>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</si>
  <si>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</si>
  <si>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</si>
  <si>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</si>
  <si>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</si>
  <si>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</si>
  <si>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</si>
  <si>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</si>
  <si>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</si>
  <si>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</si>
  <si>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</si>
  <si>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</si>
  <si>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</si>
  <si>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</si>
  <si>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</si>
  <si>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</si>
  <si>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</si>
  <si>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</si>
  <si>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</si>
  <si>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</si>
  <si>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</si>
  <si>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</si>
  <si>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</si>
  <si>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</si>
  <si>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</si>
  <si>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</si>
  <si>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</si>
  <si>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</si>
  <si>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</si>
  <si>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</si>
  <si>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</si>
  <si>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</si>
  <si>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</si>
  <si>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</si>
  <si>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</si>
  <si>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</si>
  <si>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</si>
  <si>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</si>
  <si>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</si>
  <si>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</si>
  <si>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</si>
  <si>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</si>
  <si>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</si>
  <si>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</si>
  <si>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</si>
  <si>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</si>
  <si>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</si>
  <si>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</si>
  <si>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</si>
  <si>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</si>
  <si>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</si>
  <si>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</si>
  <si>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</si>
  <si>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</si>
  <si>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</si>
  <si>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</si>
  <si>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</si>
  <si>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</si>
  <si>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</si>
  <si>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</si>
  <si>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</si>
  <si>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</si>
  <si>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</si>
  <si>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</si>
  <si>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</si>
  <si>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</si>
  <si>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</si>
  <si>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</si>
  <si>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</si>
  <si>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</si>
  <si>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</si>
  <si>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</si>
  <si>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</si>
  <si>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</si>
  <si>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</si>
  <si>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</si>
  <si>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</si>
  <si>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</si>
  <si>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</si>
  <si>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</si>
  <si>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</si>
  <si>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</si>
  <si>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</si>
  <si>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</si>
  <si>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</si>
  <si>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</si>
  <si>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</si>
  <si>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</si>
  <si>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</si>
  <si>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</si>
  <si>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</si>
  <si>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</si>
  <si>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</si>
  <si>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</si>
  <si>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</si>
  <si>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</si>
  <si>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</si>
  <si>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</si>
  <si>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</si>
  <si>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</si>
  <si>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</si>
  <si>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</si>
  <si>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</si>
  <si>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</si>
  <si>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</si>
  <si>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</si>
  <si>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</si>
  <si>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</si>
  <si>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</si>
  <si>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</si>
  <si>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</si>
  <si>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</si>
  <si>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</si>
  <si>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</si>
  <si>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</si>
  <si>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</si>
  <si>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</si>
  <si>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</si>
  <si>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</si>
  <si>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</si>
  <si>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</si>
  <si>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</si>
  <si>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</si>
  <si>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</si>
  <si>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</si>
  <si>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</si>
  <si>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</si>
  <si>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</si>
  <si>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</si>
  <si>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</si>
  <si>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</si>
  <si>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</si>
  <si>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</si>
  <si>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</si>
  <si>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</si>
  <si>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</si>
  <si>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</si>
  <si>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</si>
  <si>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</si>
  <si>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</si>
  <si>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</si>
  <si>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</si>
  <si>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</si>
  <si>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</si>
  <si>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</si>
  <si>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</si>
  <si>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</si>
  <si>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</si>
  <si>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</si>
  <si>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</si>
  <si>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</si>
  <si>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</si>
  <si>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</si>
  <si>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</si>
  <si>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</si>
  <si>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</si>
  <si>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</si>
  <si>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</si>
  <si>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</si>
  <si>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</si>
  <si>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</si>
  <si>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</si>
  <si>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</si>
  <si>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</si>
  <si>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</si>
  <si>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</si>
  <si>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</si>
  <si>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</si>
  <si>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</si>
  <si>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</si>
  <si>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</si>
  <si>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</si>
  <si>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</si>
  <si>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</si>
  <si>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</si>
  <si>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</si>
  <si>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</si>
  <si>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</si>
  <si>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</si>
  <si>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</si>
  <si>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</si>
  <si>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</si>
  <si>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</si>
  <si>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</si>
  <si>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</si>
  <si>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</si>
  <si>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</si>
  <si>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</si>
  <si>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</si>
  <si>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</si>
  <si>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</si>
  <si>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</si>
  <si>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</si>
  <si>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</si>
  <si>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</si>
  <si>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</si>
  <si>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</si>
  <si>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</si>
  <si>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</si>
  <si>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</si>
  <si>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</si>
  <si>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</si>
  <si>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</si>
  <si>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</si>
  <si>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</si>
  <si>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</si>
  <si>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</si>
  <si>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</si>
  <si>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</si>
  <si>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</si>
  <si>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</si>
  <si>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</si>
  <si>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</si>
  <si>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</si>
  <si>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</si>
  <si>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</si>
  <si>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</si>
  <si>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</si>
  <si>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</si>
  <si>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</si>
  <si>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</si>
  <si>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</si>
  <si>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</si>
  <si>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</si>
  <si>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</si>
  <si>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</si>
  <si>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</si>
  <si>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</si>
  <si>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</si>
  <si>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</si>
  <si>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</si>
  <si>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</si>
  <si>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</si>
  <si>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</si>
  <si>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</si>
  <si>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</si>
  <si>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</si>
  <si>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</si>
  <si>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</si>
  <si>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</si>
  <si>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</si>
  <si>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</si>
  <si>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</si>
  <si>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</si>
  <si>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</si>
  <si>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</si>
  <si>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</si>
  <si>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</si>
  <si>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</si>
  <si>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</si>
  <si>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</si>
  <si>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</si>
  <si>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</si>
  <si>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</si>
  <si>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</si>
  <si>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</si>
  <si>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</si>
  <si>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</si>
  <si>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</si>
  <si>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</si>
  <si>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</si>
  <si>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</si>
  <si>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</si>
  <si>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</si>
  <si>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</si>
  <si>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</si>
  <si>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</si>
  <si>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</si>
  <si>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</si>
  <si>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</si>
  <si>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</si>
  <si>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</si>
  <si>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</si>
  <si>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</si>
  <si>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</si>
  <si>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</si>
  <si>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</si>
  <si>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</si>
  <si>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</si>
  <si>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</si>
  <si>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</si>
  <si>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</si>
  <si>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</si>
  <si>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</si>
  <si>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</si>
  <si>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</si>
  <si>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</si>
  <si>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</si>
  <si>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</si>
  <si>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</si>
  <si>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</si>
  <si>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</si>
  <si>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</si>
  <si>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</si>
  <si>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</si>
  <si>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</si>
  <si>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</si>
  <si>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</si>
  <si>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</si>
  <si>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</si>
  <si>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</si>
  <si>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</si>
  <si>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</si>
  <si>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</si>
  <si>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</si>
  <si>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</si>
  <si>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</si>
  <si>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</si>
  <si>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</si>
  <si>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</si>
  <si>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</si>
  <si>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</si>
  <si>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</si>
  <si>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</si>
  <si>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</si>
  <si>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</si>
  <si>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</si>
  <si>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</si>
  <si>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</si>
  <si>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</si>
  <si>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</si>
  <si>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</si>
  <si>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</si>
  <si>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</si>
  <si>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</si>
  <si>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</si>
  <si>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</si>
  <si>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</si>
  <si>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</si>
  <si>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</si>
  <si>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</si>
  <si>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</si>
  <si>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</si>
  <si>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</si>
  <si>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</si>
  <si>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</si>
  <si>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</si>
  <si>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</si>
  <si>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</si>
  <si>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</si>
  <si>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</si>
  <si>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</si>
  <si>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</si>
  <si>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</si>
  <si>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</si>
  <si>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</si>
  <si>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</si>
  <si>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</si>
  <si>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</si>
  <si>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</si>
  <si>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</si>
  <si>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</si>
  <si>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</si>
  <si>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</si>
  <si>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</si>
  <si>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</si>
  <si>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</si>
  <si>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</si>
  <si>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</si>
  <si>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</si>
  <si>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</si>
  <si>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</si>
  <si>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</si>
  <si>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</si>
  <si>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</si>
  <si>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</si>
  <si>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</si>
  <si>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</si>
  <si>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</si>
  <si>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</si>
  <si>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</si>
  <si>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</si>
  <si>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</si>
  <si>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</si>
  <si>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</si>
  <si>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</si>
  <si>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</si>
  <si>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</si>
  <si>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</si>
  <si>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</si>
  <si>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</si>
  <si>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</si>
  <si>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</si>
  <si>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</si>
  <si>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</si>
  <si>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</si>
  <si>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</si>
  <si>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</si>
  <si>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</si>
  <si>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</si>
  <si>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</si>
  <si>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</si>
  <si>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</si>
  <si>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</si>
  <si>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</si>
  <si>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</si>
  <si>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</si>
  <si>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</si>
  <si>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</si>
  <si>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</si>
  <si>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</si>
  <si>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</si>
  <si>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</si>
  <si>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</si>
  <si>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</si>
  <si>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</si>
  <si>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</si>
  <si>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</si>
  <si>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</si>
  <si>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</si>
  <si>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</si>
  <si>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</si>
  <si>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</si>
  <si>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</si>
  <si>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</si>
  <si>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</si>
  <si>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</si>
  <si>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</si>
  <si>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</si>
  <si>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</si>
  <si>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</si>
  <si>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</si>
  <si>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</si>
  <si>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</si>
  <si>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</si>
  <si>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</si>
  <si>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</si>
  <si>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</si>
  <si>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</si>
  <si>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</si>
  <si>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</si>
  <si>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</si>
  <si>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</si>
  <si>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</si>
  <si>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</si>
  <si>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</si>
  <si>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</si>
  <si>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</si>
  <si>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</si>
  <si>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</si>
  <si>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</si>
  <si>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</si>
  <si>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</si>
  <si>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</si>
  <si>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</si>
  <si>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</si>
  <si>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</si>
  <si>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</si>
  <si>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</si>
  <si>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</si>
  <si>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</si>
  <si>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</si>
  <si>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</si>
  <si>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</si>
  <si>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</si>
  <si>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</si>
  <si>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</si>
  <si>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</si>
  <si>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</si>
  <si>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</si>
  <si>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</si>
  <si>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</si>
  <si>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</si>
  <si>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</si>
  <si>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</si>
  <si>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</si>
  <si>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</si>
  <si>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</si>
  <si>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</si>
  <si>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</si>
  <si>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</si>
  <si>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</si>
  <si>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</si>
  <si>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</si>
  <si>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</si>
  <si>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</si>
  <si>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</si>
  <si>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</si>
  <si>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</si>
  <si>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</si>
  <si>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</si>
  <si>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</si>
  <si>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</si>
  <si>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</si>
  <si>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</si>
  <si>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</si>
  <si>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</si>
  <si>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</si>
  <si>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</si>
  <si>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</si>
  <si>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</si>
  <si>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</si>
  <si>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</si>
  <si>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</si>
  <si>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</si>
  <si>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</si>
  <si>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</si>
  <si>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</si>
  <si>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</si>
  <si>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</si>
  <si>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</si>
  <si>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</si>
  <si>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</si>
  <si>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</si>
  <si>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</si>
  <si>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</si>
  <si>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</si>
  <si>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</si>
  <si>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</si>
  <si>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</si>
  <si>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</si>
  <si>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</si>
  <si>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</si>
  <si>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</si>
  <si>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</si>
  <si>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</si>
  <si>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</si>
  <si>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</si>
  <si>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</si>
  <si>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</si>
  <si>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</si>
  <si>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</si>
  <si>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</si>
  <si>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</si>
  <si>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</si>
  <si>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</si>
  <si>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</si>
  <si>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</si>
  <si>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</si>
  <si>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</si>
  <si>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</si>
  <si>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</si>
  <si>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</si>
  <si>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</si>
  <si>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</si>
  <si>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</si>
  <si>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</si>
  <si>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</si>
  <si>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</si>
  <si>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</si>
  <si>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</si>
  <si>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</si>
  <si>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</si>
  <si>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</si>
  <si>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</si>
  <si>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</si>
  <si>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</si>
  <si>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</si>
  <si>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</si>
  <si>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</si>
  <si>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</si>
  <si>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</si>
  <si>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</si>
  <si>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</si>
  <si>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</si>
  <si>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</si>
  <si>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</si>
  <si>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</si>
  <si>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</si>
  <si>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</si>
  <si>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</si>
  <si>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</si>
  <si>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</si>
  <si>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</si>
  <si>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</si>
  <si>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</si>
  <si>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</si>
  <si>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</si>
  <si>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</si>
  <si>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</si>
  <si>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</si>
  <si>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</si>
  <si>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</si>
  <si>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</si>
  <si>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</si>
  <si>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</si>
  <si>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</si>
  <si>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</si>
  <si>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</si>
  <si>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</si>
  <si>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</si>
  <si>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</si>
  <si>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</si>
  <si>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</si>
  <si>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</si>
  <si>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</si>
  <si>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</si>
  <si>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</si>
  <si>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</si>
  <si>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</si>
  <si>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</si>
  <si>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</si>
  <si>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</si>
  <si>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</si>
  <si>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</si>
  <si>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</si>
  <si>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</si>
  <si>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</si>
  <si>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</si>
  <si>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</si>
  <si>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</si>
  <si>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</si>
  <si>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</si>
  <si>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</si>
  <si>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</si>
  <si>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</si>
  <si>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</si>
  <si>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</si>
  <si>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</si>
  <si>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</si>
  <si>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</si>
  <si>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</si>
  <si>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</si>
  <si>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</si>
  <si>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</si>
  <si>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</si>
  <si>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</si>
  <si>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</si>
  <si>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</si>
  <si>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</si>
  <si>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</si>
  <si>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</si>
  <si>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</si>
  <si>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</si>
  <si>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</si>
  <si>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</si>
  <si>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</si>
  <si>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</si>
  <si>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</si>
  <si>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</si>
  <si>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</si>
  <si>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</si>
  <si>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</si>
  <si>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</si>
  <si>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</si>
  <si>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</si>
  <si>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</si>
  <si>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</si>
  <si>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</si>
  <si>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</si>
  <si>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</si>
  <si>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</si>
  <si>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</si>
  <si>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</si>
  <si>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</si>
  <si>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</si>
  <si>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</si>
  <si>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</si>
  <si>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</si>
  <si>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</si>
  <si>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</si>
  <si>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</si>
  <si>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</si>
  <si>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</si>
  <si>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</si>
  <si>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</si>
  <si>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</si>
  <si>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</si>
  <si>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</si>
  <si>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</si>
  <si>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</si>
  <si>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</si>
  <si>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</si>
  <si>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</si>
  <si>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</si>
  <si>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</si>
  <si>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</si>
  <si>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</si>
  <si>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</si>
  <si>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</si>
  <si>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</si>
  <si>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</si>
  <si>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</si>
  <si>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</si>
  <si>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</si>
  <si>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</si>
  <si>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</si>
  <si>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</si>
  <si>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</si>
  <si>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</si>
  <si>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</si>
  <si>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</si>
  <si>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</si>
  <si>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</si>
  <si>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</si>
  <si>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</si>
  <si>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</si>
  <si>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</si>
  <si>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</si>
  <si>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</si>
  <si>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</si>
  <si>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</si>
  <si>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</si>
  <si>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</si>
  <si>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</si>
  <si>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</si>
  <si>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</si>
  <si>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</si>
  <si>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</si>
  <si>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</si>
  <si>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</si>
  <si>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</si>
  <si>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</si>
  <si>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</si>
  <si>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</si>
  <si>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</si>
  <si>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</si>
  <si>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</si>
  <si>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</si>
  <si>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</si>
  <si>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</si>
  <si>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</si>
  <si>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</si>
  <si>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</si>
  <si>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</si>
  <si>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</si>
  <si>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</si>
  <si>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</si>
  <si>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</si>
  <si>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</si>
  <si>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</si>
  <si>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</si>
  <si>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</si>
  <si>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</si>
  <si>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</si>
  <si>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</si>
  <si>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</si>
  <si>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</si>
  <si>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</si>
  <si>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</si>
  <si>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</si>
  <si>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</si>
  <si>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</si>
  <si>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</si>
  <si>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</si>
  <si>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</si>
  <si>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</si>
  <si>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</si>
  <si>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</si>
  <si>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</si>
  <si>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</si>
  <si>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</si>
  <si>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</si>
  <si>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</si>
  <si>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</si>
  <si>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</si>
  <si>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</si>
  <si>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</si>
  <si>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</si>
  <si>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</si>
  <si>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</si>
  <si>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</si>
  <si>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</si>
  <si>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</si>
  <si>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</si>
  <si>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</si>
  <si>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</si>
  <si>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</si>
  <si>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</si>
  <si>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</si>
  <si>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</si>
  <si>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</si>
  <si>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</si>
  <si>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</si>
  <si>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</si>
  <si>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</si>
  <si>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</si>
  <si>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</si>
  <si>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</si>
  <si>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</si>
  <si>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</si>
  <si>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</si>
  <si>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</si>
  <si>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</si>
  <si>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</si>
  <si>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</si>
  <si>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</si>
  <si>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</si>
  <si>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</si>
  <si>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</si>
  <si>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</si>
  <si>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</si>
  <si>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</si>
  <si>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</si>
  <si>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</si>
  <si>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</si>
  <si>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</si>
  <si>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</si>
  <si>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</si>
  <si>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</si>
  <si>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</si>
  <si>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</si>
  <si>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</si>
  <si>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</si>
  <si>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</si>
  <si>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</si>
  <si>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</si>
  <si>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</si>
  <si>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</si>
  <si>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</si>
  <si>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</si>
  <si>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</si>
  <si>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</si>
  <si>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</si>
  <si>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</si>
  <si>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</si>
  <si>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</si>
  <si>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</si>
  <si>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</si>
  <si>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</si>
  <si>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</si>
  <si>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</si>
  <si>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</si>
  <si>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</si>
  <si>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</si>
  <si>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</si>
  <si>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</si>
  <si>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</si>
  <si>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</si>
  <si>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</si>
  <si>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</si>
  <si>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</si>
  <si>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</si>
  <si>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</si>
  <si>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</si>
  <si>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</si>
  <si>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</si>
  <si>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</si>
  <si>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</si>
  <si>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</si>
  <si>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</si>
  <si>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</si>
  <si>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</si>
  <si>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</si>
  <si>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</si>
  <si>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</si>
  <si>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</si>
  <si>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</si>
  <si>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</si>
  <si>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</si>
  <si>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</si>
  <si>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</si>
  <si>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</si>
  <si>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</si>
  <si>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</si>
  <si>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</si>
  <si>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</si>
  <si>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</si>
  <si>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</si>
  <si>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</si>
  <si>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</si>
  <si>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</si>
  <si>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</si>
  <si>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</si>
  <si>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</si>
  <si>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</si>
  <si>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</si>
  <si>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</si>
  <si>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</si>
  <si>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</si>
  <si>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</si>
  <si>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</si>
  <si>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</si>
  <si>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</si>
  <si>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</si>
  <si>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</si>
  <si>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</si>
  <si>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</si>
  <si>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</si>
  <si>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</si>
  <si>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</si>
  <si>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</si>
  <si>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</si>
  <si>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</si>
  <si>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</si>
  <si>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</si>
  <si>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</si>
  <si>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</si>
  <si>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</si>
  <si>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</si>
  <si>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</si>
  <si>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</si>
  <si>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</si>
  <si>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</si>
  <si>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</si>
  <si>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</si>
  <si>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</si>
  <si>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</si>
  <si>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</si>
  <si>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</si>
  <si>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</si>
  <si>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</si>
  <si>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</si>
  <si>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</si>
  <si>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</si>
  <si>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</si>
  <si>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</si>
  <si>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</si>
  <si>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</si>
  <si>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</si>
  <si>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</si>
  <si>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</si>
  <si>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</si>
  <si>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</si>
  <si>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</si>
  <si>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</si>
  <si>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</si>
  <si>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</si>
  <si>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</si>
  <si>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</si>
  <si>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</si>
  <si>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</si>
  <si>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</si>
  <si>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</si>
  <si>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</si>
  <si>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</si>
  <si>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</si>
  <si>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</si>
  <si>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</si>
  <si>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</si>
  <si>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</si>
  <si>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</si>
  <si>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</si>
  <si>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</si>
  <si>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</si>
  <si>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</si>
  <si>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</si>
  <si>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</si>
  <si>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</si>
  <si>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</si>
  <si>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</si>
  <si>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</si>
  <si>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</si>
  <si>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</si>
  <si>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</si>
  <si>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</si>
  <si>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</si>
  <si>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</si>
  <si>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</si>
  <si>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</si>
  <si>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</si>
  <si>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</si>
  <si>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</si>
  <si>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</si>
  <si>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</si>
  <si>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</si>
  <si>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</si>
  <si>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</si>
  <si>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</si>
  <si>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</si>
  <si>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</si>
  <si>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</si>
  <si>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</si>
  <si>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</si>
  <si>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</si>
  <si>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</si>
  <si>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</si>
  <si>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</si>
  <si>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</si>
  <si>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</si>
  <si>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</si>
  <si>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</si>
  <si>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</si>
  <si>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</si>
  <si>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</si>
  <si>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</si>
  <si>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</si>
  <si>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</si>
  <si>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</si>
  <si>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</si>
  <si>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</si>
  <si>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</si>
  <si>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</si>
  <si>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</si>
  <si>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</si>
  <si>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</si>
  <si>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</si>
  <si>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</si>
  <si>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</si>
  <si>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</si>
  <si>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</si>
  <si>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</si>
  <si>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</si>
  <si>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</si>
  <si>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</si>
  <si>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</si>
  <si>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</si>
  <si>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</si>
  <si>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</si>
  <si>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</si>
  <si>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</si>
  <si>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</si>
  <si>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</si>
  <si>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</si>
  <si>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</si>
  <si>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</si>
  <si>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</si>
  <si>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</si>
  <si>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</si>
  <si>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</si>
  <si>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</si>
  <si>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</si>
  <si>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</si>
  <si>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</si>
  <si>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</si>
  <si>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</si>
  <si>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</si>
  <si>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</si>
  <si>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</si>
  <si>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</si>
  <si>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</si>
  <si>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</si>
  <si>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</si>
  <si>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</si>
  <si>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</si>
  <si>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</si>
  <si>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</si>
  <si>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</si>
  <si>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</si>
  <si>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</si>
  <si>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</si>
  <si>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</si>
  <si>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</si>
  <si>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</si>
  <si>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</si>
  <si>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</si>
  <si>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</si>
  <si>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</si>
  <si>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</si>
  <si>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</si>
  <si>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</si>
  <si>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</si>
  <si>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</si>
  <si>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</si>
  <si>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</si>
  <si>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</si>
  <si>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</si>
  <si>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</si>
  <si>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</si>
  <si>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</si>
  <si>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</si>
  <si>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</si>
  <si>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</si>
  <si>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</si>
  <si>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</si>
  <si>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</si>
  <si>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</si>
  <si>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</si>
  <si>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</si>
  <si>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</si>
  <si>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</si>
  <si>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</si>
  <si>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</si>
  <si>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</si>
  <si>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</si>
  <si>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</si>
  <si>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</si>
  <si>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</si>
  <si>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</si>
  <si>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</si>
  <si>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</si>
  <si>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</si>
  <si>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</si>
  <si>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</si>
  <si>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</si>
  <si>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</si>
  <si>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</si>
  <si>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</si>
  <si>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</si>
  <si>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</si>
  <si>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</si>
  <si>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</si>
  <si>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</si>
  <si>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</si>
  <si>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</si>
  <si>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</si>
  <si>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</si>
  <si>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</si>
  <si>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</si>
  <si>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</si>
  <si>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</si>
  <si>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</si>
  <si>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</si>
  <si>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</si>
  <si>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</si>
  <si>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</si>
  <si>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</si>
  <si>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</si>
  <si>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</si>
  <si>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</si>
  <si>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</si>
  <si>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</si>
  <si>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</si>
  <si>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</si>
  <si>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</si>
  <si>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</si>
  <si>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</si>
  <si>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</si>
  <si>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</si>
  <si>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</si>
  <si>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</si>
  <si>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</si>
  <si>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</si>
  <si>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</si>
  <si>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</si>
  <si>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</si>
  <si>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</si>
  <si>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</si>
  <si>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</si>
  <si>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</si>
  <si>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</si>
  <si>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</si>
  <si>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</si>
  <si>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</si>
  <si>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</si>
  <si>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</si>
  <si>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</si>
  <si>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</si>
  <si>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</si>
  <si>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</si>
  <si>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</si>
  <si>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</si>
  <si>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</si>
  <si>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</si>
  <si>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</si>
  <si>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</si>
  <si>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</si>
  <si>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</si>
  <si>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</si>
  <si>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</si>
  <si>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</si>
  <si>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</si>
  <si>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</si>
  <si>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</si>
  <si>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</si>
  <si>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</si>
  <si>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</si>
  <si>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</si>
  <si>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</si>
  <si>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</si>
  <si>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</si>
  <si>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</si>
  <si>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</si>
  <si>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</si>
  <si>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</si>
  <si>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</si>
  <si>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</si>
  <si>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</si>
  <si>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</si>
  <si>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</si>
  <si>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</si>
  <si>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</si>
  <si>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</si>
  <si>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</si>
  <si>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</si>
  <si>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</si>
  <si>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</si>
  <si>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</si>
  <si>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</si>
  <si>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</si>
  <si>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</si>
  <si>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</si>
  <si>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</si>
  <si>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</si>
  <si>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</si>
  <si>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</si>
  <si>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</si>
  <si>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</si>
  <si>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</si>
  <si>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</si>
  <si>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</si>
  <si>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</si>
  <si>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</si>
  <si>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</si>
  <si>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</si>
  <si>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</si>
  <si>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</si>
  <si>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</si>
  <si>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</si>
  <si>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</si>
  <si>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</si>
  <si>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</si>
  <si>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</si>
  <si>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</si>
  <si>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</si>
  <si>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</si>
  <si>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</si>
  <si>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</si>
  <si>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</si>
  <si>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</si>
  <si>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</si>
  <si>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</si>
  <si>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</si>
  <si>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</si>
  <si>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</si>
  <si>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</si>
  <si>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</si>
  <si>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</si>
  <si>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</si>
  <si>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</si>
  <si>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</si>
  <si>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</si>
  <si>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</si>
  <si>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</si>
  <si>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</si>
  <si>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</si>
  <si>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</si>
  <si>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</si>
  <si>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</si>
  <si>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</si>
  <si>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</si>
  <si>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</si>
  <si>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</si>
  <si>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</si>
  <si>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</si>
  <si>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</si>
  <si>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</si>
  <si>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</si>
  <si>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</si>
  <si>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</si>
  <si>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</si>
  <si>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</si>
  <si>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</si>
  <si>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</si>
  <si>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</si>
  <si>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</si>
  <si>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</si>
  <si>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</si>
  <si>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</si>
  <si>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</si>
  <si>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</si>
  <si>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</si>
  <si>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</si>
  <si>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</si>
  <si>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</si>
  <si>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</si>
  <si>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</si>
  <si>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</si>
  <si>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</si>
  <si>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</si>
  <si>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</si>
  <si>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</si>
  <si>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</si>
  <si>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</si>
  <si>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</si>
  <si>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</si>
  <si>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</si>
  <si>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</si>
  <si>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</si>
  <si>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</si>
  <si>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</si>
  <si>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</si>
  <si>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</si>
  <si>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</si>
  <si>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</si>
  <si>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</si>
  <si>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</si>
  <si>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</si>
  <si>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</si>
  <si>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</si>
  <si>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</si>
  <si>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</si>
  <si>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</si>
  <si>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</si>
  <si>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</si>
  <si>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</si>
  <si>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</si>
  <si>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</si>
  <si>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</si>
  <si>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</si>
  <si>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</si>
  <si>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</si>
  <si>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</si>
  <si>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</si>
  <si>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</si>
  <si>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</si>
  <si>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</si>
  <si>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</si>
  <si>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</si>
  <si>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</si>
  <si>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</si>
  <si>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</si>
  <si>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</si>
  <si>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</si>
  <si>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</si>
  <si>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</si>
  <si>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</si>
  <si>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</si>
  <si>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</si>
  <si>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</si>
  <si>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</si>
  <si>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</si>
  <si>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</si>
  <si>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</si>
  <si>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</si>
  <si>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</si>
  <si>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</si>
  <si>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</si>
  <si>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</si>
  <si>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</si>
  <si>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</si>
  <si>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</si>
  <si>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</si>
  <si>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</si>
  <si>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</si>
  <si>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</si>
  <si>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</si>
  <si>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</si>
  <si>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</si>
  <si>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</si>
  <si>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</si>
  <si>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</si>
  <si>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</si>
  <si>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</si>
  <si>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</si>
  <si>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</si>
  <si>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</si>
  <si>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</si>
  <si>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</si>
  <si>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</si>
  <si>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</si>
  <si>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</si>
  <si>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</si>
  <si>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</si>
  <si>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</si>
  <si>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</si>
  <si>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</si>
  <si>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</si>
  <si>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</si>
  <si>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</si>
  <si>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</si>
  <si>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</si>
  <si>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</si>
  <si>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</si>
  <si>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</si>
  <si>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</si>
  <si>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</si>
  <si>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</si>
  <si>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</si>
  <si>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</si>
  <si>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</si>
  <si>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</si>
  <si>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</si>
  <si>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</si>
  <si>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</si>
  <si>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</si>
  <si>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</si>
  <si>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</si>
  <si>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</si>
  <si>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</si>
  <si>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</si>
  <si>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</si>
  <si>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</si>
  <si>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</si>
  <si>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</si>
  <si>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</si>
  <si>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</si>
  <si>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</si>
  <si>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</si>
  <si>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</si>
  <si>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</si>
  <si>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</si>
  <si>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</si>
  <si>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</si>
  <si>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</si>
  <si>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</si>
  <si>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</si>
  <si>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</si>
  <si>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</si>
  <si>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</si>
  <si>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</si>
  <si>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</si>
  <si>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</si>
  <si>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</si>
  <si>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</si>
  <si>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</si>
  <si>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</si>
  <si>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</si>
  <si>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</si>
  <si>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</si>
  <si>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</si>
  <si>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</si>
  <si>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</si>
  <si>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</si>
  <si>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</si>
  <si>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</si>
  <si>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</si>
  <si>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</si>
  <si>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</si>
  <si>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</si>
  <si>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</si>
  <si>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</si>
  <si>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</si>
  <si>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</si>
  <si>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</si>
  <si>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</si>
  <si>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</si>
  <si>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</si>
  <si>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</si>
  <si>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</si>
  <si>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</si>
  <si>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</si>
  <si>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</si>
  <si>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</si>
  <si>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</si>
  <si>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</si>
  <si>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</si>
  <si>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</si>
  <si>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</si>
  <si>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</si>
  <si>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</si>
  <si>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</si>
  <si>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</si>
  <si>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</si>
  <si>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</si>
  <si>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</si>
  <si>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</si>
  <si>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</si>
  <si>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</si>
  <si>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</si>
  <si>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</si>
  <si>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</si>
  <si>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</si>
  <si>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</si>
  <si>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</si>
  <si>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</si>
  <si>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</si>
  <si>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</si>
  <si>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</si>
  <si>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</si>
  <si>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</si>
  <si>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</si>
  <si>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</si>
  <si>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</si>
  <si>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</si>
  <si>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</si>
  <si>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</si>
  <si>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</si>
  <si>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</si>
  <si>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</si>
  <si>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</si>
  <si>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</si>
  <si>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</si>
  <si>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</si>
  <si>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</si>
  <si>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</si>
  <si>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</si>
  <si>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</si>
  <si>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</si>
  <si>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</si>
  <si>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</si>
  <si>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</si>
  <si>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</si>
  <si>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</si>
  <si>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</si>
  <si>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</si>
  <si>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</si>
  <si>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</si>
  <si>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</si>
  <si>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</si>
  <si>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</si>
  <si>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</si>
  <si>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</si>
  <si>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</si>
  <si>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</si>
  <si>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</si>
  <si>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</si>
  <si>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</si>
  <si>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</si>
  <si>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</si>
  <si>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</si>
  <si>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</si>
  <si>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</si>
  <si>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</si>
  <si>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</si>
  <si>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</si>
  <si>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</si>
  <si>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</si>
  <si>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</si>
  <si>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</si>
  <si>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</si>
  <si>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</si>
  <si>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</si>
  <si>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</si>
  <si>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</si>
  <si>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</si>
  <si>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</si>
  <si>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</si>
  <si>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</si>
  <si>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</si>
  <si>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</si>
  <si>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</si>
  <si>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</si>
  <si>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</si>
  <si>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</si>
  <si>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</si>
  <si>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</si>
  <si>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</si>
  <si>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</si>
  <si>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</si>
  <si>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</si>
  <si>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</si>
  <si>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</si>
  <si>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</si>
  <si>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</si>
  <si>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</si>
  <si>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</si>
  <si>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</si>
  <si>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</si>
  <si>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</si>
  <si>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</si>
  <si>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</si>
  <si>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</si>
  <si>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</si>
  <si>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</si>
  <si>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</si>
  <si>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</si>
  <si>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</si>
  <si>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</si>
  <si>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</si>
  <si>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</si>
  <si>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</si>
  <si>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</si>
  <si>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</si>
  <si>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</si>
  <si>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</si>
  <si>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</si>
  <si>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</si>
  <si>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</si>
  <si>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</si>
  <si>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</si>
  <si>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</si>
  <si>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</si>
  <si>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</si>
  <si>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</si>
  <si>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</si>
  <si>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</si>
  <si>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</si>
  <si>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</si>
  <si>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</si>
  <si>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</si>
  <si>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</si>
  <si>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</si>
  <si>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</si>
  <si>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</si>
  <si>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</si>
  <si>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</si>
  <si>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</si>
  <si>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</si>
  <si>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</si>
  <si>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</si>
  <si>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</si>
  <si>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</si>
  <si>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</si>
  <si>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</si>
  <si>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</si>
  <si>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</si>
  <si>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</si>
  <si>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</si>
  <si>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</si>
  <si>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</si>
  <si>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</si>
  <si>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</si>
  <si>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</si>
  <si>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</si>
  <si>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</si>
  <si>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</si>
  <si>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</si>
  <si>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</si>
  <si>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</si>
  <si>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</si>
  <si>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</si>
  <si>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</si>
  <si>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</si>
  <si>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</si>
  <si>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</si>
  <si>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</si>
  <si>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</si>
  <si>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</si>
  <si>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</si>
  <si>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</si>
  <si>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</si>
  <si>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</si>
  <si>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</si>
  <si>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</si>
  <si>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</si>
  <si>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</si>
  <si>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</si>
  <si>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</si>
  <si>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</si>
  <si>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</si>
  <si>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</si>
  <si>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</si>
  <si>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</si>
  <si>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</si>
  <si>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</si>
  <si>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</si>
  <si>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</si>
  <si>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</si>
  <si>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</si>
  <si>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</si>
  <si>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</si>
  <si>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</si>
  <si>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</si>
  <si>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</si>
  <si>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</si>
  <si>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</si>
  <si>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</si>
  <si>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</si>
  <si>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</si>
  <si>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</si>
  <si>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</si>
  <si>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</si>
  <si>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</si>
  <si>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</si>
  <si>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</si>
  <si>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</si>
  <si>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</si>
  <si>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</si>
  <si>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</si>
  <si>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</si>
  <si>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</si>
  <si>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</si>
  <si>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</si>
  <si>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</si>
  <si>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</si>
  <si>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</si>
  <si>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</si>
  <si>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</si>
  <si>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</si>
  <si>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</si>
  <si>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</si>
  <si>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</si>
  <si>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</si>
  <si>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</si>
  <si>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</si>
  <si>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</si>
  <si>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</si>
  <si>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</si>
  <si>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</si>
  <si>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</si>
  <si>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</si>
  <si>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</si>
  <si>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</si>
  <si>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</si>
  <si>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</si>
  <si>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</si>
  <si>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</si>
  <si>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</si>
  <si>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</si>
  <si>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</si>
  <si>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</si>
  <si>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</si>
  <si>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</si>
  <si>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</si>
  <si>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</si>
  <si>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</si>
  <si>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</si>
  <si>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</si>
  <si>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</si>
  <si>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</si>
  <si>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</si>
  <si>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</si>
  <si>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</si>
  <si>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</si>
  <si>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</si>
  <si>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</si>
  <si>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</si>
  <si>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</si>
  <si>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</si>
  <si>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</si>
  <si>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</si>
  <si>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</si>
  <si>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</si>
  <si>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</si>
  <si>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</si>
  <si>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</si>
  <si>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</si>
  <si>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</si>
  <si>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</si>
  <si>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</si>
  <si>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</si>
  <si>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</si>
  <si>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</si>
  <si>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</si>
  <si>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</si>
  <si>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</si>
  <si>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</si>
  <si>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</si>
  <si>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</si>
  <si>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</si>
  <si>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</si>
  <si>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</si>
  <si>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</si>
  <si>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</si>
  <si>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</si>
  <si>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</si>
  <si>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</si>
  <si>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</si>
  <si>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</si>
  <si>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</si>
  <si>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</si>
  <si>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</si>
  <si>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</si>
  <si>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</si>
  <si>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</si>
  <si>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</si>
  <si>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</si>
  <si>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</si>
  <si>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</si>
  <si>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</si>
  <si>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</si>
  <si>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</si>
  <si>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</si>
  <si>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</si>
  <si>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</si>
  <si>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</si>
  <si>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</si>
  <si>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</si>
  <si>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</si>
  <si>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</si>
  <si>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</si>
  <si>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</si>
  <si>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</si>
  <si>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</si>
  <si>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</si>
  <si>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</si>
  <si>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</si>
  <si>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</si>
  <si>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</si>
  <si>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</si>
  <si>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</si>
  <si>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</si>
  <si>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</si>
  <si>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</si>
  <si>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</si>
  <si>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</si>
  <si>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</si>
  <si>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</si>
  <si>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</si>
  <si>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</si>
  <si>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</si>
  <si>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</si>
  <si>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</si>
  <si>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</si>
  <si>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</si>
  <si>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</si>
  <si>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</si>
  <si>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</si>
  <si>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</si>
  <si>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</si>
  <si>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</si>
  <si>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</si>
  <si>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</si>
  <si>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</si>
  <si>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</si>
  <si>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</si>
  <si>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</si>
  <si>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</si>
  <si>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</si>
  <si>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</si>
  <si>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</si>
  <si>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</si>
  <si>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</si>
  <si>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</si>
  <si>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</si>
  <si>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</si>
  <si>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</si>
  <si>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</si>
  <si>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</si>
  <si>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</si>
  <si>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</si>
  <si>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</si>
  <si>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</si>
  <si>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</si>
  <si>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</si>
  <si>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</si>
  <si>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</si>
  <si>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</si>
  <si>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</si>
  <si>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</si>
  <si>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</si>
  <si>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</si>
  <si>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</si>
  <si>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</si>
  <si>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</si>
  <si>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</si>
  <si>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</si>
  <si>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</si>
  <si>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</si>
  <si>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</si>
  <si>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</si>
  <si>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</si>
  <si>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</si>
  <si>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</si>
  <si>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</si>
  <si>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</si>
  <si>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</si>
  <si>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</si>
  <si>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</si>
  <si>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</si>
  <si>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</si>
  <si>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</si>
  <si>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</si>
  <si>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</si>
  <si>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</si>
  <si>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</si>
  <si>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</si>
  <si>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</si>
  <si>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</si>
  <si>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</si>
  <si>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</si>
  <si>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</si>
  <si>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</si>
  <si>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</si>
  <si>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</si>
  <si>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</si>
  <si>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</si>
  <si>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</si>
  <si>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</si>
  <si>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</si>
  <si>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</si>
  <si>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</si>
  <si>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</si>
  <si>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</si>
  <si>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</si>
  <si>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</si>
  <si>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</si>
  <si>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</si>
  <si>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</si>
  <si>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</si>
  <si>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</si>
  <si>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</si>
  <si>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</si>
  <si>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</si>
  <si>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</si>
  <si>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</si>
  <si>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</si>
  <si>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</si>
  <si>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</si>
  <si>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</si>
  <si>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</si>
  <si>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</si>
  <si>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</si>
  <si>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</si>
  <si>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</si>
  <si>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</si>
  <si>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</si>
  <si>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</si>
  <si>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</si>
  <si>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</si>
  <si>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</si>
  <si>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</si>
  <si>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</si>
  <si>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</si>
  <si>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</si>
  <si>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</si>
  <si>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</si>
  <si>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</si>
  <si>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</si>
  <si>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</si>
  <si>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</si>
  <si>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</si>
  <si>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</si>
  <si>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</si>
  <si>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</si>
  <si>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</si>
  <si>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</si>
  <si>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</si>
  <si>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</si>
  <si>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</si>
  <si>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</si>
  <si>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</si>
  <si>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</si>
  <si>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</si>
  <si>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</si>
  <si>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</si>
  <si>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</si>
  <si>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</si>
  <si>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</si>
  <si>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</si>
  <si>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</si>
  <si>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</si>
  <si>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</si>
  <si>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</si>
  <si>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</si>
  <si>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</si>
  <si>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</si>
  <si>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</si>
  <si>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</si>
  <si>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</si>
  <si>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</si>
  <si>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</si>
  <si>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</si>
  <si>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</si>
  <si>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</si>
  <si>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</si>
  <si>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</si>
  <si>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</si>
  <si>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</si>
  <si>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</si>
  <si>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</si>
  <si>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</si>
  <si>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</si>
  <si>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</si>
  <si>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</si>
  <si>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</si>
  <si>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</si>
  <si>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</si>
  <si>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</si>
  <si>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</si>
  <si>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</si>
  <si>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</si>
  <si>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</si>
  <si>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</si>
  <si>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</si>
  <si>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</si>
  <si>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</si>
  <si>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</si>
  <si>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</si>
  <si>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</si>
  <si>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</si>
  <si>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</si>
  <si>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</si>
  <si>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</si>
  <si>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</si>
  <si>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</si>
  <si>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</si>
  <si>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</si>
  <si>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</si>
  <si>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</si>
  <si>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</si>
  <si>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</si>
  <si>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</si>
  <si>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</si>
  <si>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</si>
  <si>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</si>
  <si>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</si>
  <si>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</si>
  <si>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</si>
  <si>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</si>
  <si>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</si>
  <si>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</si>
  <si>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</si>
  <si>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</si>
  <si>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</si>
  <si>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</si>
  <si>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</si>
  <si>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</si>
  <si>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</si>
  <si>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</si>
  <si>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</si>
  <si>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</si>
  <si>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</si>
  <si>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</si>
  <si>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</si>
  <si>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</si>
  <si>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</si>
  <si>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</si>
  <si>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</si>
  <si>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</si>
  <si>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</si>
  <si>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</si>
  <si>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</si>
  <si>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</si>
  <si>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</si>
  <si>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</si>
  <si>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</si>
  <si>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</si>
  <si>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</si>
  <si>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</si>
  <si>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</si>
  <si>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</si>
  <si>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</si>
  <si>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</si>
  <si>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</si>
  <si>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</si>
  <si>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</si>
  <si>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</si>
  <si>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</si>
  <si>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</si>
  <si>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</si>
  <si>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</si>
  <si>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</si>
  <si>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</si>
  <si>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</si>
  <si>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</si>
  <si>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</si>
  <si>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</si>
  <si>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</si>
  <si>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</si>
  <si>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</si>
  <si>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</si>
  <si>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</si>
  <si>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</si>
  <si>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</si>
  <si>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</si>
  <si>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</si>
  <si>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</si>
  <si>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</si>
  <si>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</si>
  <si>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</si>
  <si>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</si>
  <si>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</si>
  <si>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</si>
  <si>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</si>
  <si>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</si>
  <si>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</si>
  <si>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</si>
  <si>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</si>
  <si>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</si>
  <si>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</si>
  <si>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</si>
  <si>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</si>
  <si>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</si>
  <si>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</si>
  <si>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</si>
  <si>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</si>
  <si>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</si>
  <si>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</si>
  <si>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</si>
  <si>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</si>
  <si>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</si>
  <si>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</si>
  <si>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</si>
  <si>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</si>
  <si>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</si>
  <si>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</si>
  <si>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</si>
  <si>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</si>
  <si>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</si>
  <si>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</si>
  <si>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</si>
  <si>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</si>
  <si>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</si>
  <si>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</si>
  <si>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</si>
  <si>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</si>
  <si>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</si>
  <si>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</si>
  <si>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</si>
  <si>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</si>
  <si>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</si>
  <si>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</si>
  <si>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</si>
  <si>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</si>
  <si>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</si>
  <si>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</si>
  <si>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</si>
  <si>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</si>
  <si>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</si>
  <si>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</si>
  <si>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</si>
  <si>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</si>
  <si>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</si>
  <si>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</si>
  <si>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</si>
  <si>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</si>
  <si>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</si>
  <si>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</si>
  <si>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</si>
  <si>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</si>
  <si>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</si>
  <si>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</si>
  <si>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</si>
  <si>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</si>
  <si>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</si>
  <si>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</si>
  <si>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</si>
  <si>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</si>
  <si>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</si>
  <si>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</si>
  <si>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</si>
  <si>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</si>
  <si>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</si>
  <si>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</si>
  <si>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</si>
  <si>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</si>
  <si>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</si>
  <si>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</si>
  <si>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</si>
  <si>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</si>
  <si>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</si>
  <si>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</si>
  <si>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</si>
  <si>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</si>
  <si>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</si>
  <si>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</si>
  <si>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</si>
  <si>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</si>
  <si>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</si>
  <si>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</si>
  <si>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</si>
  <si>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</si>
  <si>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</si>
  <si>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</si>
  <si>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</si>
  <si>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</si>
  <si>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</si>
  <si>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</si>
  <si>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</si>
  <si>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</si>
  <si>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</si>
  <si>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</si>
  <si>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</si>
  <si>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</si>
  <si>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</si>
  <si>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</si>
  <si>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</si>
  <si>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</si>
  <si>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</si>
  <si>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</si>
  <si>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</si>
  <si>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</si>
  <si>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</si>
  <si>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</si>
  <si>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</si>
  <si>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</si>
  <si>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</si>
  <si>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</si>
  <si>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</si>
  <si>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</si>
  <si>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</si>
  <si>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</si>
  <si>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</si>
  <si>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</si>
  <si>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</si>
  <si>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</si>
  <si>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</si>
  <si>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</si>
  <si>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</si>
  <si>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</si>
  <si>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</si>
  <si>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</si>
  <si>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</si>
  <si>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</si>
  <si>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</si>
  <si>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</si>
  <si>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</si>
  <si>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</si>
  <si>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</si>
  <si>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</si>
  <si>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</si>
  <si>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</si>
  <si>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</si>
  <si>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</si>
  <si>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</si>
  <si>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</si>
  <si>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</si>
  <si>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</si>
  <si>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110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</si>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</sst>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4" sqref="C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295.85488958333008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0.17557245369971497</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0.17427615740598412</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45958.803315509256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45958.803315509256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45958.803315509256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45958.803315509256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45958.803315509256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45958.803315509256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45958.803315509256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45958.803315509256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45958.803315509256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45958.803315509256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45958.803315509256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45958.803315509256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45958.803315509256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45958.803315509256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45958.803315509256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45958.803315509256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45958.803315509256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45958.803315509256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45958.803315509256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45958.803315509256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45958.803315509256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45958.803315509256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45958.803315509256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45958.803315509256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45958.803315509256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45958.803315509256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45958.803315509256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45958.803315509256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45958.803315509256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45958.803315509256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45958.803315509256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45958.803315509256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45958.803315509256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45958.803315509256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45958.803315509256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45958.803315509256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45958.803315509256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45958.803315509256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45958.803315509256</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45958.803315509256</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C3A0C126-CA04-4FA3-A383-F3F233EBB6C3}"/>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K8" sqref="K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133.80347754629474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6.1232175925397314E-2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2.7053935184085276E-2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45958.803315509256</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45958.803315509256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45958.803315509256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45958.803315509256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45958.803315509256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45958.803315509256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45958.803315509256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45958.803315509256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45958.803315509256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45958.803315509256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45958.803315509256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45958.803315509256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45958.803315509256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45958.803315509256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45958.803315509256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45958.803315509256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45958.803315509256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45958.803315509256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45958.803315509256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45958.803315509256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45958.803315509256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45958.803315509256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45958.803315509256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45958.803315509256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45958.803315509256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45958.803315509256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45958.803315509256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45958.803315509256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45958.803315509256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45958.803315509256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45958.803315509256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45958.803315509256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45958.803315509256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45958.803315509256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45958.803315509256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45958.803315509256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45958.803315509256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45958.803315509256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45958.803315509256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45958.803315509256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45958.803315509256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45958.803315509256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45958.803315509256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45958.803315509256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45958.803315509256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45958.803315509256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45958.803315509256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45958.803315509256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45958.803315509256</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45958.803315509256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45958.803315509256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45958.803315509256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45958.803315509256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45958.803315509256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45958.803315509256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45958.803315509256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45958.803315509256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45958.803315509256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45958.803315509256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45958.803315509256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45958.803315509256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45958.803315509256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45958.803315509256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45958.803315509256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45958.803315509256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45958.803315509256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45958.803315509256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45958.803315509256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45958.803315509256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45958.803315509256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45958.803315509256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45958.803315509256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45958.803315509256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45958.803315509256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45958.803315509256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45958.803315509256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45958.803315509256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45958.803315509256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45958.803315509256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45958.803315509256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45958.803315509256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45958.803315509256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45958.803315509256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45958.803315509256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45958.803315509256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45958.803315509256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45958.803315509256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45958.803315509256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45958.803315509256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45958.803315509256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45958.803315509256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45958.803315509256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45958.803315509256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45958.803315509256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45958.803315509256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45958.803315509256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45958.803315509256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45958.803315509256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45958.803315509256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45958.803315509256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45958.803315509256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45958.803315509256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45958.803315509256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45958.803315509256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45958.803315509256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45958.803315509256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45958.803315509256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45958.803315509256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45958.803315509256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45958.803315509256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45958.803315509256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45958.803315509256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45958.803315509256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45958.803315509256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45958.803315509256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45958.803315509256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45958.803315509256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45958.803315509256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45958.803315509256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45958.803315509256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45958.803315509256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45958.803315509256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45958.803315509256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45958.803315509256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45958.803315509256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45958.803315509256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45958.803315509256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45958.803315509256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45958.803315509256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45958.803315509256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45958.803315509256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45958.803315509256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45958.803315509256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45958.803315509256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45958.803315509256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45958.803315509256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45958.803315509256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45958.803315509256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45958.803315509256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45958.803315509256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45958.803315509256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45958.803315509256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45958.803315509256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45958.803315509256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45958.803315509256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45958.803315509256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45958.803315509256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45958.803315509256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45958.803315509256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45958.803315509256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45958.803315509256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45958.803315509256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45958.803315509256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45958.803315509256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45958.803315509256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45958.803315509256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45958.803315509256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45958.803315509256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45958.803315509256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45958.803315509256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45958.803315509256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45958.803315509256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45958.803315509256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45958.803315509256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45958.803315509256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45958.803315509256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45958.803315509256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45958.803315509256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45958.803315509256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45958.803315509256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45958.803315509256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45958.803315509256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45958.803315509256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45958.803315509256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45958.803315509256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45958.803315509256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45958.803315509256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45958.803315509256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45958.803315509256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45958.803315509256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45958.803315509256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45958.803315509256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45958.803315509256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45958.803315509256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45958.803315509256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45958.803315509256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45958.803315509256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45958.803315509256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45958.803315509256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45958.803315509256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45958.803315509256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45958.803315509256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45958.803315509256</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45958.803315509256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45958.803315509256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45958.803315509256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45958.803315509256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45958.803315509256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45958.803315509256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45958.803315509256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45958.803315509256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45958.803315509256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45958.803315509256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45958.803315509256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45958.803315509256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45958.803315509256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45958.803315509256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45958.803315509256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45958.803315509256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45958.803315509256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45958.803315509256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45958.803315509256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45958.803315509256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45958.803315509256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45958.803315509256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45958.803315509256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45958.803315509256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45958.803315509256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45958.803315509256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45958.803315509256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45958.803315509256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45958.803315509256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45958.803315509256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45958.803315509256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45958.803315509256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45958.803315509256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45958.803315509256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45958.803315509256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45958.803315509256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45958.803315509256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45958.803315509256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45958.803315509256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45958.803315509256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45958.803315509256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45958.803315509256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45958.803315509256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45958.803315509256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45958.803315509256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45958.803315509256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45958.803315509256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45958.803315509256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45958.803315509256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45958.803315509256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45958.803315509256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45958.803315509256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45958.803315509256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45958.803315509256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45958.803315509256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45958.803315509256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45958.803315509256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45958.803315509256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45958.803315509256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45958.803315509256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45958.803315509256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45958.803315509256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45958.803315509256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45958.803315509256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45958.803315509256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45958.803315509256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45958.803315509256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45958.803315509256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45958.803315509256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45958.803315509256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45958.803315509256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45958.803315509256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45958.803315509256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45958.803315509256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45958.803315509256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45958.803315509256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45958.803315509256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45958.803315509256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45958.803315509256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45958.803315509256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45958.803315509256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45958.803315509256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45958.803315509256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45958.803315509256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45958.803315509256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45958.803315509256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45958.803315509256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45958.803315509256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45958.803315509256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45958.803315509256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45958.803315509256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45958.803315509256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45958.803315509256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45958.803315509256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45958.803315509256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45958.803315509256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45958.803315509256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45958.803315509256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45958.803315509256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45958.803315509256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45958.803315509256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45958.803315509256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45958.803315509256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45958.803315509256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45958.803315509256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45958.803315509256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45958.803315509256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45958.803315509256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45958.803315509256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45958.803315509256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45958.803315509256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45958.803315509256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45958.803315509256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45958.803315509256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45958.803315509256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45958.803315509256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45958.803315509256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45958.803315509256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45958.803315509256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45958.803315509256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45958.803315509256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45958.803315509256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45958.803315509256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45958.803315509256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45958.803315509256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45958.803315509256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45958.803315509256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45958.803315509256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45958.803315509256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45958.803315509256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45958.803315509256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45958.803315509256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45958.803315509256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45958.803315509256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45958.803315509256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45958.803315509256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45958.803315509256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45958.803315509256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45958.803315509256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45958.803315509256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45958.803315509256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45958.803315509256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45958.803315509256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45958.803315509256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45958.803315509256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45958.803315509256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45958.803315509256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45958.803315509256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45958.803315509256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45958.803315509256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45958.803315509256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45958.803315509256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45958.803315509256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45958.803315509256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45958.803315509256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45958.803315509256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45958.803315509256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45958.803315509256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45958.803315509256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45958.803315509256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45958.803315509256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45958.803315509256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45958.803315509256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45958.803315509256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45958.803315509256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45958.803315509256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45958.803315509256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45958.803315509256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45958.803315509256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45958.803315509256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45958.803315509256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45958.803315509256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45958.803315509256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45958.803315509256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45958.803315509256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45958.803315509256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45958.803315509256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45958.803315509256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45958.803315509256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45958.803315509256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45958.803315509256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45958.803315509256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45958.803315509256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45958.803315509256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45958.803315509256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45958.803315509256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45958.803315509256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45958.803315509256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45958.803315509256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45958.803315509256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45958.803315509256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45958.803315509256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45958.803315509256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45958.803315509256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45958.803315509256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45958.803315509256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45958.803315509256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45958.803315509256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45958.803315509256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45958.803315509256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45958.803315509256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45958.803315509256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45958.803315509256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45958.803315509256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45958.803315509256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45958.803315509256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45958.803315509256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45958.803315509256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45958.803315509256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45958.803315509256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45958.803315509256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45958.803315509256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45958.803315509256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45958.803315509256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45958.803315509256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45958.803315509256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45958.803315509256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45958.803315509256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45958.803315509256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45958.803315509256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45958.803315509256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45958.803315509256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45958.803315509256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45958.803315509256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45958.803315509256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45958.803315509256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45958.803315509256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45958.803315509256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45958.803315509256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45958.803315509256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45958.803315509256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45958.803315509256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45958.803315509256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45958.803315509256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45958.803315509256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45958.803315509256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45958.803315509256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45958.803315509256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45958.803315509256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45958.803315509256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45958.803315509256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45958.803315509256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45958.803315509256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45958.803315509256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45958.803315509256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45958.803315509256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45958.803315509256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45958.803315509256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45958.803315509256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45958.803315509256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45958.803315509256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45958.803315509256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45958.803315509256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45958.803315509256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45958.803315509256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45958.803315509256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45958.803315509256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45958.803315509256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45958.803315509256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45958.803315509256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45958.803315509256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45958.803315509256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45958.803315509256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45958.803315509256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45958.803315509256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45958.803315509256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45958.803315509256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45958.803315509256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45958.803315509256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45958.803315509256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45958.803315509256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45958.803315509256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45958.803315509256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45958.803315509256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45958.803315509256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45958.803315509256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45958.803315509256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45958.803315509256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45958.803315509256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45958.803315509256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45958.803315509256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45958.803315509256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45958.803315509256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45958.803315509256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45958.803315509256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45958.803315509256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45958.803315509256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45958.803315509256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45958.803315509256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45958.803315509256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45958.803315509256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45958.803315509256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45958.803315509256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45958.803315509256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45958.803315509256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45958.803315509256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45958.803315509256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45958.803315509256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45958.803315509256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45958.803315509256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45958.803315509256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45958.803315509256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45958.803315509256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45958.803315509256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45958.803315509256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45958.803315509256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45958.803315509256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45958.803315509256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45958.803315509256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45958.803315509256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45958.803315509256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45958.803315509256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45958.803315509256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45958.803315509256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45958.803315509256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45958.803315509256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45958.803315509256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45958.803315509256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45958.803315509256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45958.803315509256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45958.803315509256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45958.803315509256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45958.803315509256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45958.803315509256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45958.803315509256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45958.803315509256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45958.803315509256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45958.803315509256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45958.803315509256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45958.803315509256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45958.803315509256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45958.803315509256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45958.803315509256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45958.803315509256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45958.803315509256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45958.803315509256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45958.803315509256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45958.803315509256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45958.803315509256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45958.803315509256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45958.803315509256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45958.803315509256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45958.803315509256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45958.803315509256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45958.803315509256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45958.803315509256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45958.803315509256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45958.803315509256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45958.803315509256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45958.803315509256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45958.803315509256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45958.803315509256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45958.803315509256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45958.803315509256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45958.803315509256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45958.803315509256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45958.803315509256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45958.803315509256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45958.803315509256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45958.803315509256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45958.803315509256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45958.803315509256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45958.803315509256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45958.803315509256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45958.803315509256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45958.803315509256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45958.803315509256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45958.803315509256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45958.803315509256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45958.803315509256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45958.803315509256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45958.803315509256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45958.803315509256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45958.803315509256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45958.803315509256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45958.803315509256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45958.803315509256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45958.803315509256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45958.803315509256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45958.803315509256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45958.803315509256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45958.803315509256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45958.803315509256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45958.803315509256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45958.803315509256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45958.803315509256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45958.803315509256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45958.803315509256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45958.803315509256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45958.803315509256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45958.803315509256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45958.803315509256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45958.803315509256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45958.803315509256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45958.803315509256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45958.803315509256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45958.803315509256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45958.803315509256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45958.803315509256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45958.803315509256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45958.803315509256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45958.803315509256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45958.803315509256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45958.803315509256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45958.803315509256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45958.803315509256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45958.803315509256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45958.803315509256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45958.803315509256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45958.803315509256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45958.803315509256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45958.803315509256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45958.803315509256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45958.803315509256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45958.803315509256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45958.803315509256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45958.803315509256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45958.803315509256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45958.803315509256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45958.803315509256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45958.803315509256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45958.803315509256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45958.803315509256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45958.803315509256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45958.803315509256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45958.803315509256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45958.803315509256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45958.803315509256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45958.803315509256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45958.803315509256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45958.803315509256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45958.803315509256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45958.803315509256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45958.803315509256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45958.803315509256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45958.803315509256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45958.803315509256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45958.803315509256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45958.803315509256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45958.803315509256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45958.803315509256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45958.803315509256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45958.803315509256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45958.803315509256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45958.803315509256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45958.803315509256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45958.803315509256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45958.803315509256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45958.803315509256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45958.803315509256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45958.803315509256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45958.803315509256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45958.803315509256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45958.803315509256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45958.803315509256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45958.803315509256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45958.803315509256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45958.803315509256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45958.803315509256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45958.803315509256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45958.803315509256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45958.803315509256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45958.803315509256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45958.803315509256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45958.803315509256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45958.803315509256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45958.803315509256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45958.803315509256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45958.803315509256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45958.803315509256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45958.803315509256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45958.803315509256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45958.803315509256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45958.803315509256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45958.803315509256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45958.803315509256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45958.803315509256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45958.803315509256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45958.803315509256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45958.803315509256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45958.803315509256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45958.803315509256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45958.803315509256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45958.803315509256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45958.803315509256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45958.803315509256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45958.803315509256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45958.803315509256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45958.803315509256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45958.803315509256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45958.803315509256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45958.803315509256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45958.803315509256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45958.803315509256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45958.803315509256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45958.803315509256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45958.803315509256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45958.803315509256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45958.803315509256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45958.803315509256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45958.803315509256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45958.803315509256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45958.803315509256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45958.803315509256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45958.803315509256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45958.803315509256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45958.803315509256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45958.803315509256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45958.803315509256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45958.803315509256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45958.803315509256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45958.803315509256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45958.803315509256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45958.803315509256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45958.803315509256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45958.803315509256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45958.803315509256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45958.803315509256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45958.803315509256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45958.803315509256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45958.803315509256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45958.803315509256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45958.803315509256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45958.803315509256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45958.803315509256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45958.803315509256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45958.803315509256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45958.803315509256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45958.803315509256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45958.803315509256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45958.803315509256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45958.803315509256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45958.803315509256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45958.803315509256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45958.803315509256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45958.803315509256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45958.803315509256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45958.803315509256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45958.803315509256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45958.803315509256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45958.803315509256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45958.803315509256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45958.803315509256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45958.803315509256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45958.803315509256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45958.803315509256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45958.803315509256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45958.803315509256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45958.803315509256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45958.803315509256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45958.803315509256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45958.803315509256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45958.803315509256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45958.803315509256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45958.803315509256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45958.803315509256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45958.803315509256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45958.803315509256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45958.803315509256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45958.803315509256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45958.803315509256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45958.803315509256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45958.803315509256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45958.803315509256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45958.803315509256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45958.803315509256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45958.803315509256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45958.803315509256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45958.803315509256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45958.803315509256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45958.803315509256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45958.803315509256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45958.803315509256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45958.803315509256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45958.803315509256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45958.803315509256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45958.803315509256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45958.803315509256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45958.803315509256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45958.803315509256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45958.803315509256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45958.803315509256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45958.803315509256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45958.803315509256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45958.803315509256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45958.803315509256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45958.803315509256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45958.803315509256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45958.803315509256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45958.803315509256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45958.803315509256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45958.803315509256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45958.803315509256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45958.803315509256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45958.803315509256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45958.803315509256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45958.803315509256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45958.803315509256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45958.803315509256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45958.803315509256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45958.803315509256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45958.803315509256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45958.803315509256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45958.803315509256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45958.803315509256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45958.803315509256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45958.803315509256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45958.803315509256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45958.803315509256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45958.803315509256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45958.803315509256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45958.803315509256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45958.803315509256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45958.803315509256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45958.803315509256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45958.803315509256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45958.803315509256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45958.803315509256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45958.803315509256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45958.803315509256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45958.803315509256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45958.803315509256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45958.803315509256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45958.803315509256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45958.803315509256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45958.803315509256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45958.803315509256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45958.803315509256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45958.803315509256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45958.803315509256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45958.803315509256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45958.803315509256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45958.803315509256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45958.803315509256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45958.803315509256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45958.803315509256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45958.803315509256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45958.803315509256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45958.803315509256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45958.803315509256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45958.803315509256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45958.803315509256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45958.803315509256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45958.803315509256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45958.803315509256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45958.803315509256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45958.803315509256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45958.803315509256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45958.803315509256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45958.803315509256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45958.803315509256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45958.803315509256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45958.803315509256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45958.803315509256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45958.803315509256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45958.803315509256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45958.803315509256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45958.803315509256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45958.803315509256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45958.803315509256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45958.803315509256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45958.803315509256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45958.803315509256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45958.803315509256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45958.803315509256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45958.803315509256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45958.803315509256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45958.803315509256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45958.803315509256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45958.803315509256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45958.803315509256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45958.803315509256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45958.803315509256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45958.803315509256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45958.803315509256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45958.803315509256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45958.803315509256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45958.803315509256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45958.803315509256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45958.803315509256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45958.803315509256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45958.803315509256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45958.803315509256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45958.803315509256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45958.803315509256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45958.803315509256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45958.803315509256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45958.803315509256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45958.803315509256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45958.803315509256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45958.803315509256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45958.803315509256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45958.803315509256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45958.803315509256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45958.803315509256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45958.803315509256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45958.803315509256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45958.803315509256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45958.803315509256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45958.803315509256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45958.803315509256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45958.803315509256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45958.803315509256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45958.803315509256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45958.803315509256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45958.803315509256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45958.803315509256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45958.803315509256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45958.803315509256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45958.803315509256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45958.803315509256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45958.803315509256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45958.803315509256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45958.803315509256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45958.803315509256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45958.803315509256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45958.803315509256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45958.803315509256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45958.803315509256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45958.803315509256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45958.803315509256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45958.803315509256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45958.803315509256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45958.803315509256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45958.803315509256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45958.803315509256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45958.803315509256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45958.803315509256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45958.803315509256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45958.803315509256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45958.803315509256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45958.803315509256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45958.803315509256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45958.803315509256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45958.803315509256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45958.803315509256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45958.803315509256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45958.803315509256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45958.803315509256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45958.803315509256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45958.803315509256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45958.803315509256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45958.803315509256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45958.803315509256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45958.803315509256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45958.803315509256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45958.803315509256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45958.803315509256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45958.803315509256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45958.803315509256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45958.803315509256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45958.803315509256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45958.803315509256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45958.803315509256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45958.803315509256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45958.803315509256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45958.803315509256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45958.803315509256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45958.803315509256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45958.803315509256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45958.803315509256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45958.803315509256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45958.803315509256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45958.803315509256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45958.803315509256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45958.803315509256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45958.803315509256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45958.803315509256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45958.803315509256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45958.803315509256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45958.803315509256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45958.803315509256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45958.803315509256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45958.803315509256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45958.803315509256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45958.803315509256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45958.803315509256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45958.803315509256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45958.803315509256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45958.803315509256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45958.803315509256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45958.803315509256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45958.803315509256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45958.803315509256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45958.803315509256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45958.803315509256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45958.803315509256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45958.803315509256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45958.803315509256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45958.803315509256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45958.803315509256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45958.803315509256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45958.803315509256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45958.803315509256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45958.803315509256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45958.803315509256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45958.803315509256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45958.803315509256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45958.803315509256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45958.803315509256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45958.803315509256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45958.803315509256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45958.803315509256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45958.803315509256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45958.803315509256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45958.803315509256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45958.803315509256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45958.803315509256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45958.803315509256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45958.803315509256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45958.803315509256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45958.803315509256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45958.803315509256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45958.803315509256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45958.803315509256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45958.803315509256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45958.803315509256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45958.803315509256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45958.803315509256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45958.803315509256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45958.803315509256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45958.803315509256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45958.803315509256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45958.803315509256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45958.803315509256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45958.803315509256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45958.803315509256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45958.803315509256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45958.803315509256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45958.803315509256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45958.803315509256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45958.803315509256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45958.803315509256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45958.803315509256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45958.803315509256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45958.803315509256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45958.803315509256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45958.803315509256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45958.803315509256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45958.803315509256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45958.803315509256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45958.803315509256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45958.803315509256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45958.803315509256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45958.803315509256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45958.803315509256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45958.803315509256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45958.803315509256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45958.803315509256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45958.803315509256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45958.803315509256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45958.803315509256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45958.803315509256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45958.803315509256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45958.803315509256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45958.803315509256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45958.803315509256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45958.803315509256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45958.803315509256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45958.803315509256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45958.803315509256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45958.803315509256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45958.803315509256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45958.803315509256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45958.803315509256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45958.803315509256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45958.803315509256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45958.803315509256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45958.803315509256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45958.803315509256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45958.803315509256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45958.803315509256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45958.803315509256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45958.803315509256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45958.803315509256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45958.803315509256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45958.803315509256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45958.803315509256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45958.803315509256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45958.803315509256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45958.803315509256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45958.803315509256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45958.803315509256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45958.803315509256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45958.803315509256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45958.803315509256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45958.803315509256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45958.803315509256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45958.803315509256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45958.803315509256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45958.803315509256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45958.803315509256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45958.803315509256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45958.803315509256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45958.803315509256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45958.803315509256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45958.803315509256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45958.803315509256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45958.803315509256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45958.803315509256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45958.803315509256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45958.803315509256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45958.803315509256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45958.803315509256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45958.803315509256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45958.803315509256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45958.803315509256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45958.803315509256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45958.803315509256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45958.803315509256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45958.803315509256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45958.803315509256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45958.803315509256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45958.803315509256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45958.803315509256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45958.803315509256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45958.803315509256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45958.803315509256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45958.803315509256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45958.803315509256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45958.803315509256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45958.803315509256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45958.803315509256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45958.803315509256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45958.803315509256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45958.803315509256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45958.803315509256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45958.803315509256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45958.803315509256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45958.803315509256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45958.803315509256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45958.803315509256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45958.803315509256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45958.803315509256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45958.803315509256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45958.803315509256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45958.803315509256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45958.803315509256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45958.803315509256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45958.803315509256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45958.803315509256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45958.803315509256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45958.803315509256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45958.803315509256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45958.803315509256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45958.803315509256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45958.803315509256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45958.803315509256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45958.803315509256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45958.803315509256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45958.803315509256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45958.803315509256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45958.803315509256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45958.803315509256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45958.803315509256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45958.803315509256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45958.803315509256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45958.803315509256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45958.803315509256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45958.803315509256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45958.803315509256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45958.803315509256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45958.803315509256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45958.803315509256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45958.803315509256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45958.803315509256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45958.803315509256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45958.803315509256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45958.803315509256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45958.803315509256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45958.803315509256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45958.803315509256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45958.803315509256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45958.803315509256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45958.803315509256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45958.803315509256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45958.803315509256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45958.803315509256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45958.803315509256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45958.803315509256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45958.803315509256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45958.803315509256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45958.803315509256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45958.803315509256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45958.803315509256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45958.803315509256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45958.803315509256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45958.803315509256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45958.803315509256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45958.803315509256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45958.803315509256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45958.803315509256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45958.803315509256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45958.803315509256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45958.803315509256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45958.803315509256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45958.803315509256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45958.803315509256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45958.803315509256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45958.803315509256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45958.803315509256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45958.803315509256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45958.803315509256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45958.803315509256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45958.803315509256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45958.803315509256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45958.803315509256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45958.803315509256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45958.803315509256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45958.803315509256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45958.803315509256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45958.803315509256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45958.803315509256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45958.803315509256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45958.803315509256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45958.803315509256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45958.803315509256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45958.803315509256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45958.803315509256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45958.803315509256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45958.803315509256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45958.803315509256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45958.803315509256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45958.803315509256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45958.803315509256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45958.803315509256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45958.803315509256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45958.803315509256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45958.803315509256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45958.803315509256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45958.803315509256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45958.803315509256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45958.803315509256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45958.803315509256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45958.803315509256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45958.803315509256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45958.803315509256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45958.803315509256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45958.803315509256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45958.803315509256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45958.803315509256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45958.803315509256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45958.803315509256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45958.803315509256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45958.803315509256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45958.803315509256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45958.803315509256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45958.803315509256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45958.803315509256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45958.803315509256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45958.803315509256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45958.803315509256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45958.803315509256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45958.803315509256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45958.803315509256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45958.803315509256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45958.803315509256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45958.803315509256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45958.803315509256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45958.803315509256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45958.803315509256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45958.803315509256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45958.803315509256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45958.803315509256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45958.803315509256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45958.803315509256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45958.803315509256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45958.803315509256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45958.803315509256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45958.803315509256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45958.803315509256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45958.803315509256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45958.803315509256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45958.803315509256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45958.803315509256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45958.803315509256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45958.803315509256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45958.803315509256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45958.803315509256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45958.803315509256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45958.803315509256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45958.803315509256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45958.803315509256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45958.803315509256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45958.803315509256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45958.803315509256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45958.803315509256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45958.803315509256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45958.803315509256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45958.803315509256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45958.803315509256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45958.803315509256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45958.803315509256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45958.803315509256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45958.803315509256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45958.803315509256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45958.803315509256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45958.803315509256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45958.803315509256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45958.803315509256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45958.803315509256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45958.803315509256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45958.803315509256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45958.803315509256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45958.803315509256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45958.803315509256</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255.32259791666002</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45958.803315509256</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45958.803315509256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45958.803315509256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45958.803315509256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45958.803315509256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45958.803315509256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45958.803315509256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45958.803315509256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45958.803315509256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45958.803315509256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45958.803315509256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45958.803315509256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45958.803315509256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45958.803315509256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45958.803315509256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45958.803315509256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45958.803315509256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45958.803315509256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45958.803315509256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45958.803315509256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45958.803315509256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45958.803315509256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45958.803315509256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45958.803315509256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45958.803315509256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45958.803315509256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45958.803315509256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45958.803315509256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45958.803315509256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45958.803315509256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45958.803315509256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45958.803315509256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45958.803315509256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45958.803315509256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45958.803315509256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45958.803315509256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45958.803315509256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45958.803315509256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45958.803315509256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45958.803315509256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45958.803315509256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45958.803315509256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45958.803315509256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45958.803315509256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45958.803315509256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45958.803315509256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45958.803315509256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45958.803315509256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45958.803315509256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45958.803315509256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45958.803315509256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45958.803315509256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45958.803315509256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45958.803315509256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45958.803315509256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45958.803315509256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45958.803315509256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45958.803315509256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45958.803315509256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45958.803315509256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45958.803315509256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45958.803315509256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45958.803315509256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45958.803315509256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45958.803315509256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45958.803315509256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45958.803315509256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45958.803315509256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45958.803315509256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45958.803315509256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45958.803315509256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45958.803315509256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45958.803315509256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45958.803315509256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45958.803315509256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45958.803315509256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45958.803315509256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45958.803315509256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45958.803315509256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45958.803315509256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45958.803315509256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45958.803315509256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45958.803315509256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45958.803315509256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45958.803315509256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45958.803315509256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45958.803315509256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45958.803315509256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45958.803315509256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45958.803315509256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45958.803315509256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45958.803315509256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45958.803315509256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45958.803315509256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45958.803315509256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45958.803315509256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45958.803315509256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45958.803315509256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45958.803315509256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45958.803315509256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45958.803315509256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45958.803315509256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45958.803315509256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45958.803315509256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45958.803315509256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45958.803315509256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45958.803315509256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45958.803315509256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45958.803315509256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45958.803315509256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45958.803315509256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45958.803315509256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45958.803315509256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45958.803315509256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45958.803315509256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45958.803315509256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45958.803315509256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45958.803315509256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45958.803315509256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45958.803315509256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45958.803315509256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45958.803315509256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45958.803315509256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45958.803315509256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45958.803315509256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45958.803315509256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45958.803315509256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45958.803315509256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45958.803315509256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45958.803315509256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45958.803315509256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45958.803315509256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45958.803315509256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45958.803315509256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45958.803315509256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45958.803315509256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45958.803315509256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45958.803315509256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45958.803315509256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45958.803315509256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45958.803315509256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45958.803315509256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45958.803315509256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45958.803315509256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45958.803315509256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45958.803315509256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45958.803315509256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45958.803315509256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45958.803315509256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45958.803315509256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45958.803315509256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45958.803315509256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45958.803315509256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45958.803315509256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45958.803315509256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45958.803315509256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45958.803315509256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45958.803315509256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45958.803315509256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45958.803315509256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45958.803315509256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45958.803315509256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45958.803315509256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45958.803315509256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45958.803315509256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45958.803315509256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45958.803315509256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45958.803315509256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45958.803315509256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45958.803315509256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45958.803315509256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45958.803315509256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45958.803315509256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45958.803315509256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45958.803315509256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45958.803315509256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45958.803315509256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45958.803315509256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45958.803315509256</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45958.803315509256</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66.971255324067897</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32.614438194439572</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10.142204398143804</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38444</v>
      </c>
      <c r="E5" s="152" t="s">
        <v>38998</v>
      </c>
      <c r="F5" s="153">
        <v>45958.748067129629</v>
      </c>
      <c r="G5" s="154">
        <f ca="1">IFERROR(NOW()-F5,"")</f>
        <v>5.5248379627300892E-2</v>
      </c>
      <c r="H5" s="153">
        <v>45958.742511574077</v>
      </c>
      <c r="I5" s="152" t="str">
        <f>IFERROR(VLOOKUP(D5,DB!A:F,6,0),"")</f>
        <v>SCECO</v>
      </c>
      <c r="J5" s="152" t="str">
        <f>IFERROR(VLOOKUP(D5,DB!A:G,7,0),"")</f>
        <v>Haj Removal</v>
      </c>
      <c r="K5" s="152" t="s">
        <v>39103</v>
      </c>
      <c r="L5" s="152" t="str">
        <f>IFERROR(VLOOKUP(D5,DB!A:I,9,0),"")</f>
        <v>Latis</v>
      </c>
    </row>
    <row r="6" spans="1:13" ht="15">
      <c r="A6" s="152"/>
      <c r="B6" s="152" t="str">
        <f>IFERROR(VLOOKUP(D6,DB!A:K,11,0),"")</f>
        <v/>
      </c>
      <c r="C6" s="152"/>
      <c r="D6" s="169"/>
      <c r="E6" s="152"/>
      <c r="F6" s="153"/>
      <c r="G6" s="154">
        <f ca="1">IFERROR(NOW()-F6,"")</f>
        <v>45958.803315509256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45958.803315509256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45958.803315509256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45958.803315509256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45958.803315509256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45958.803315509256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45958.803315509256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45958.803315509256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45958.803315509256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45958.803315509256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45958.803315509256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45958.803315509256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45958.803315509256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45958.803315509256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45958.803315509256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45958.803315509256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45958.803315509256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45958.803315509256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45958.803315509256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45958.803315509256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45958.803315509256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45958.803315509256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45958.803315509256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45958.803315509256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45958.803315509256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45958.803315509256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45958.803315509256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45958.803315509256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45958.803315509256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45958.803315509256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45958.803315509256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45958.803315509256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45958.803315509256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45958.803315509256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45958.803315509256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45958.803315509256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45958.803315509256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45958.803315509256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45958.803315509256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45958.803315509256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45958.803315509256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45958.803315509256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45958.803315509256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45958.803315509256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45958.803315509256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45958.803315509256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45958.803315509256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45958.803315509256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45958.803315509256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45958.803315509256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45958.803315509256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45958.803315509256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45958.803315509256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45958.803315509256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45958.803315509256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45958.803315509256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45958.803315509256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45958.803315509256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45958.803315509256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45958.803315509256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45958.803315509256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45958.803315509256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45958.803315509256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45958.803315509256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45958.803315509256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45958.803315509256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45958.803315509256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45958.803315509256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45958.803315509256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45958.803315509256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45958.803315509256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45958.803315509256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45958.803315509256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45958.803315509256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45958.803315509256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45958.803315509256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45958.803315509256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45958.803315509256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45958.803315509256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45958.803315509256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45958.803315509256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45958.803315509256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45958.803315509256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45958.803315509256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45958.803315509256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45958.803315509256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45958.803315509256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45958.803315509256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45958.803315509256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45958.803315509256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45958.803315509256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45958.803315509256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45958.803315509256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45958.803315509256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45958.803315509256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45958.803315509256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45958.803315509256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45958.803315509256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45958.803315509256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45958.803315509256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45958.803315509256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45958.803315509256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45958.803315509256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45958.803315509256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45958.803315509256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45958.803315509256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45958.803315509256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45958.803315509256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45958.803315509256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45958.803315509256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45958.803315509256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45958.803315509256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45958.803315509256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45958.803315509256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45958.803315509256</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45958.803315509256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45958.803315509256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45958.803315509256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45958.803315509256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45958.803315509256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45958.803315509256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45958.803315509256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45958.803315509256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45958.803315509256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45958.803315509256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45958.803315509256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45958.803315509256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45958.803315509256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45958.803315509256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45958.803315509256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45958.803315509256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45958.803315509256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45958.803315509256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45958.803315509256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45958.803315509256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45958.803315509256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45958.803315509256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45958.803315509256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45958.803315509256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45958.803315509256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45958.803315509256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45958.803315509256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45958.803315509256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45958.803315509256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45958.803315509256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45958.803315509256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45958.803315509256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45958.803315509256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45958.803315509256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45958.803315509256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45958.803315509256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45958.803315509256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45958.803315509256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45958.803315509256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45958.803315509256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45958.803315509256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45958.803315509256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45958.803315509256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45958.803315509256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45958.803315509256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45958.803315509256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45958.803315509256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45958.803315509256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45958.803315509256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45958.803315509256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45958.803315509256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45958.803315509256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45958.803315509256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45958.803315509256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45958.803315509256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45958.803315509256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45958.803315509256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45958.803315509256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45958.803315509256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45958.803315509256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45958.803315509256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45958.803315509256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45958.803315509256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45958.803315509256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45958.803315509256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45958.803315509256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45958.803315509256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45958.803315509256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45958.803315509256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45958.803315509256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45958.803315509256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45958.803315509256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45958.803315509256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45958.803315509256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45958.803315509256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45958.803315509256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45958.803315509256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45958.803315509256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45958.803315509256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45958.803315509256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45958.803315509256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45958.803315509256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45958.803315509256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45958.803315509256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45958.803315509256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45958.803315509256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45958.803315509256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45958.803315509256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45958.803315509256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45958.803315509256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45958.803315509256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45958.803315509256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45958.803315509256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45958.803315509256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45958.803315509256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45958.803315509256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45958.803315509256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45958.803315509256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45958.803315509256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45958.803315509256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45958.803315509256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45958.803315509256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45958.803315509256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45958.803315509256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45958.803315509256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45958.803315509256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45958.803315509256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45958.803315509256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45958.803315509256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45958.803315509256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45958.803315509256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45958.803315509256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45958.803315509256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45958.803315509256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45958.803315509256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45958.803315509256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45958.803315509256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45958.803315509256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45958.803315509256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45958.803315509256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45958.803315509256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45958.803315509256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45958.803315509256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45958.803315509256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45958.803315509256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45958.803315509256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45958.803315509256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45958.803315509256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45958.803315509256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45958.803315509256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45958.803315509256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45958.803315509256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45958.803315509256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45958.803315509256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45958.803315509256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45958.803315509256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45958.803315509256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45958.803315509256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45958.803315509256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45958.803315509256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45958.803315509256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45958.803315509256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45958.803315509256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45958.803315509256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45958.803315509256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45958.803315509256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45958.803315509256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45958.803315509256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45958.803315509256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45958.803315509256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45958.803315509256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45958.803315509256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45958.803315509256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45958.803315509256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45958.803315509256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45958.803315509256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45958.803315509256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45958.803315509256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45958.803315509256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45958.803315509256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45958.803315509256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45958.803315509256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45958.803315509256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45958.803315509256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45958.803315509256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45958.803315509256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45958.803315509256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45958.803315509256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45958.803315509256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45958.803315509256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45958.803315509256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45958.803315509256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45958.803315509256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45958.803315509256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45958.803315509256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45958.803315509256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45958.803315509256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45958.803315509256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45958.803315509256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45958.803315509256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45958.803315509256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45958.803315509256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45958.803315509256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45958.803315509256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45958.803315509256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45958.803315509256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45958.803315509256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45958.803315509256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45958.803315509256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45958.803315509256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45958.803315509256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45958.803315509256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45958.803315509256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45958.803315509256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45958.803315509256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45958.803315509256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45958.803315509256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45958.803315509256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45958.803315509256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45958.803315509256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45958.803315509256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45958.803315509256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45958.803315509256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45958.803315509256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45958.803315509256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45958.803315509256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45958.803315509256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45958.803315509256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45958.803315509256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45958.803315509256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45958.803315509256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45958.803315509256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45958.803315509256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45958.803315509256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45958.803315509256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45958.803315509256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45958.803315509256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45958.803315509256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45958.803315509256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45958.803315509256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45958.803315509256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45958.803315509256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45958.803315509256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45958.803315509256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45958.803315509256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45958.803315509256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45958.803315509256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45958.803315509256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45958.803315509256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45958.803315509256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45958.803315509256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45958.803315509256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45958.803315509256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45958.803315509256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45958.803315509256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45958.803315509256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45958.803315509256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45958.803315509256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45958.803315509256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45958.803315509256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45958.803315509256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45958.803315509256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45958.803315509256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45958.803315509256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45958.803315509256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45958.803315509256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45958.803315509256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45958.803315509256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45958.803315509256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45958.803315509256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45958.803315509256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45958.803315509256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45958.803315509256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45958.803315509256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45958.803315509256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45958.803315509256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45958.803315509256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45958.803315509256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45958.803315509256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45958.803315509256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45958.803315509256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45958.803315509256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45958.803315509256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45958.803315509256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45958.803315509256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45958.803315509256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45958.803315509256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45958.803315509256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45958.803315509256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45958.803315509256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45958.803315509256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45958.803315509256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45958.803315509256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45958.803315509256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45958.803315509256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45958.803315509256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45958.803315509256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45958.803315509256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45958.803315509256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45958.803315509256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45958.803315509256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45958.803315509256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45958.803315509256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45958.803315509256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45958.803315509256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45958.803315509256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45958.803315509256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45958.803315509256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45958.803315509256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45958.803315509256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45958.803315509256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45958.803315509256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45958.803315509256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45958.803315509256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45958.803315509256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45958.803315509256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45958.803315509256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45958.803315509256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45958.803315509256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45958.803315509256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45958.803315509256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45958.803315509256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45958.803315509256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45958.803315509256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45958.803315509256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45958.803315509256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45958.803315509256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45958.803315509256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45958.803315509256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45958.803315509256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45958.803315509256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45958.803315509256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45958.803315509256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45958.803315509256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45958.803315509256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45958.803315509256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45958.803315509256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45958.803315509256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45958.803315509256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45958.803315509256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45958.803315509256</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45958.803315509256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45958.803315509256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45958.803315509256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45958.803315509256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45958.803315509256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45958.803315509256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45958.803315509256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45958.803315509256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45958.803315509256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45958.803315509256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45958.803315509256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45958.803315509256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45958.803315509256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45958.803315509256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45958.803315509256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45958.803315509256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45958.803315509256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45958.803315509256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45958.803315509256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45958.803315509256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45958.803315509256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45958.803315509256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45958.803315509256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45958.803315509256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45958.803315509256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45958.803315509256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45958.803315509256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45958.803315509256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45958.803315509256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45958.803315509256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45958.803315509256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45958.803315509256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45958.803315509256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45958.803315509256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45958.803315509256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45958.803315509256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45958.803315509256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45958.803315509256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45958.803315509256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45958.803315509256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45958.803315509256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45958.803315509256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45958.803315509256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45958.803315509256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45958.803315509256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45958.803315509256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45958.803315509256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45958.803315509256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45958.803315509256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45958.803315509256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45958.803315509256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45958.803315509256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45958.803315509256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45958.803315509256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45958.803315509256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45958.803315509256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45958.803315509256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45958.803315509256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45958.803315509256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45958.803315509256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45958.803315509256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45958.803315509256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45958.803315509256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45958.803315509256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45958.803315509256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45958.803315509256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45958.803315509256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45958.803315509256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45958.803315509256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45958.803315509256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45958.803315509256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45958.803315509256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45958.803315509256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45958.803315509256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45958.803315509256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45958.803315509256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45958.803315509256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45958.803315509256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45958.803315509256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45958.803315509256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45958.803315509256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45958.803315509256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45958.803315509256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45958.803315509256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45958.803315509256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45958.803315509256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45958.803315509256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45958.803315509256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45958.803315509256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45958.803315509256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45958.803315509256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45958.803315509256</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2025-10-28T16:18:07Z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