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01" documentId="120_S{2AC9BD13-BADA-5192-A53E-5A8FF88502F6}" xr6:coauthVersionLast="47" xr6:coauthVersionMax="47" xr10:uidLastSave="{C415390F-89DF-43CF-804B-AB43E1E3B76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<sst xmlns="http://schemas.openxmlformats.org/spreadsheetml/2006/main" count="181599" uniqueCount="39214">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</sst>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328.71543576388649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4.2542245369986631E-2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45991.663861689813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45991.663861689813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45991.663861689813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45991.663861689813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45991.663861689813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45991.663861689813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45991.663861689813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45991.663861689813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45991.663861689813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45991.663861689813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45991.663861689813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45991.663861689813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45991.663861689813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45991.663861689813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45991.663861689813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45991.663861689813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45991.663861689813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45991.663861689813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45991.663861689813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45991.663861689813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45991.663861689813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45991.663861689813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45991.663861689813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45991.663861689813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45991.663861689813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45991.663861689813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45991.663861689813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45991.663861689813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45991.663861689813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45991.663861689813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45991.663861689813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45991.663861689813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45991.663861689813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45991.663861689813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45991.663861689813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45991.663861689813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45991.663861689813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45991.663861689813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45991.663861689813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45991.663861689813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45991.663861689813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45991.663861689813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45991.663861689813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45991.663861689813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45991.663861689813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45991.663861689813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45991.663861689813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45991.663861689813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45991.663861689813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45991.663861689813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45991.663861689813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45991.663861689813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45991.663861689813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45991.663861689813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45991.663861689813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45991.663861689813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45991.663861689813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45991.663861689813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45991.663861689813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45991.663861689813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45991.663861689813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45991.663861689813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45991.663861689813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45991.663861689813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45991.663861689813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45991.663861689813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45991.663861689813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45991.663861689813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45991.663861689813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45991.663861689813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45991.663861689813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45991.663861689813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45991.663861689813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45991.663861689813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45991.663861689813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45991.663861689813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45991.663861689813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45991.663861689813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45991.663861689813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45991.663861689813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45991.663861689813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45991.663861689813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45991.663861689813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45991.663861689813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45991.663861689813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45991.663861689813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45991.663861689813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45991.663861689813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45991.663861689813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45991.663861689813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45991.663861689813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45991.663861689813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45991.663861689813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45991.663861689813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45991.663861689813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45991.663861689813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45991.663861689813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45991.663861689813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45991.663861689813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45991.663861689813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45991.663861689813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45991.663861689813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45991.663861689813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45991.663861689813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45991.663861689813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45991.663861689813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45991.663861689813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45991.663861689813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45991.663861689813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45991.663861689813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45991.663861689813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45991.663861689813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45991.663861689813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45991.663861689813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45991.663861689813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45991.663861689813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45991.663861689813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45991.663861689813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45991.663861689813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45991.663861689813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45991.663861689813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45991.663861689813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45991.663861689813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45991.663861689813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45991.663861689813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45991.663861689813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45991.663861689813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45991.663861689813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45991.663861689813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45991.663861689813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45991.663861689813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45991.663861689813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45991.663861689813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45991.663861689813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45991.663861689813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45991.663861689813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45991.663861689813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45991.663861689813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45991.663861689813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45991.663861689813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45991.663861689813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45991.663861689813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45991.663861689813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45991.663861689813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45991.663861689813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45991.663861689813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45991.663861689813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45991.663861689813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45991.663861689813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45991.663861689813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45991.663861689813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45991.663861689813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45991.663861689813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45991.663861689813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45991.663861689813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45991.663861689813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45991.663861689813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45991.663861689813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45991.663861689813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45991.663861689813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45991.663861689813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45991.663861689813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45991.663861689813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45991.663861689813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45991.663861689813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45991.663861689813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45991.663861689813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45991.663861689813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45991.663861689813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45991.663861689813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45991.663861689813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45991.663861689813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45991.663861689813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45991.663861689813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45991.663861689813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45991.663861689813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45991.663861689813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45991.663861689813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45991.663861689813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45991.663861689813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45991.663861689813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45991.663861689813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45991.663861689813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45991.663861689813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45991.663861689813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45991.663861689813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45991.663861689813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45991.663861689813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45991.663861689813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45991.663861689813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45991.663861689813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45991.663861689813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45991.663861689813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45991.663861689813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45991.663861689813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45991.663861689813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45991.663861689813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45991.663861689813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45991.663861689813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45991.663861689813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45991.663861689813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45991.663861689813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45991.663861689813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45991.663861689813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45991.663861689813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45991.663861689813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45991.663861689813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45991.663861689813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45991.663861689813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45991.663861689813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45991.663861689813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45991.663861689813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45991.663861689813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45991.663861689813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45991.663861689813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45991.663861689813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45991.663861689813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45991.663861689813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45991.663861689813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45991.663861689813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45991.663861689813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45991.663861689813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45991.663861689813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45991.663861689813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45991.663861689813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45991.663861689813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45991.663861689813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45991.663861689813</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166.66402372685116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7.2764427083311602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45991.663861689813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45991.663861689813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45991.663861689813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45991.663861689813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45991.663861689813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45991.663861689813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45991.663861689813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45991.663861689813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45991.663861689813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45991.663861689813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45991.663861689813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45991.663861689813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45991.663861689813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45991.663861689813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45991.663861689813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45991.663861689813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45991.663861689813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45991.663861689813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45991.663861689813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45991.663861689813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45991.663861689813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45991.663861689813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45991.663861689813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45991.663861689813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45991.663861689813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45991.663861689813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45991.663861689813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45991.663861689813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45991.663861689813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45991.663861689813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45991.663861689813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45991.663861689813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45991.663861689813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45991.663861689813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45991.663861689813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45991.663861689813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45991.663861689813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45991.663861689813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45991.663861689813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45991.663861689813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45991.663861689813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45991.663861689813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45991.663861689813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45991.663861689813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45991.663861689813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45991.663861689813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45991.663861689813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45991.663861689813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45991.663861689813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45991.663861689813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45991.663861689813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45991.663861689813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45991.663861689813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45991.663861689813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45991.663861689813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45991.663861689813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45991.663861689813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45991.663861689813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45991.663861689813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45991.663861689813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45991.663861689813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45991.663861689813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45991.663861689813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45991.663861689813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45991.663861689813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45991.663861689813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45991.663861689813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45991.663861689813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45991.663861689813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45991.663861689813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45991.663861689813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45991.663861689813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45991.663861689813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45991.663861689813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45991.663861689813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45991.663861689813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45991.663861689813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45991.663861689813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45991.663861689813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45991.663861689813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45991.663861689813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45991.663861689813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45991.663861689813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45991.663861689813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45991.663861689813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45991.663861689813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45991.663861689813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45991.663861689813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45991.663861689813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45991.663861689813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45991.663861689813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45991.663861689813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45991.663861689813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45991.663861689813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45991.663861689813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45991.663861689813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45991.663861689813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45991.663861689813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45991.663861689813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45991.663861689813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45991.663861689813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45991.663861689813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45991.663861689813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45991.663861689813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45991.663861689813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45991.663861689813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45991.663861689813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45991.663861689813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45991.663861689813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45991.663861689813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45991.663861689813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45991.663861689813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45991.663861689813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45991.663861689813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45991.663861689813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45991.663861689813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45991.663861689813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45991.663861689813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45991.663861689813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45991.663861689813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45991.663861689813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45991.663861689813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45991.663861689813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45991.663861689813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45991.663861689813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45991.663861689813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45991.663861689813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45991.663861689813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45991.663861689813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45991.663861689813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45991.663861689813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45991.663861689813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45991.663861689813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45991.663861689813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45991.663861689813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45991.663861689813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45991.663861689813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45991.663861689813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45991.663861689813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45991.663861689813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45991.663861689813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45991.663861689813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45991.663861689813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45991.663861689813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45991.663861689813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45991.663861689813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45991.663861689813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45991.663861689813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45991.663861689813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45991.663861689813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45991.663861689813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45991.663861689813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45991.663861689813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45991.663861689813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45991.663861689813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45991.663861689813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45991.663861689813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45991.663861689813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45991.663861689813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45991.663861689813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45991.663861689813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45991.663861689813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45991.663861689813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45991.663861689813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45991.663861689813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45991.663861689813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45991.663861689813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45991.663861689813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45991.663861689813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45991.663861689813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45991.663861689813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45991.663861689813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45991.663861689813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45991.663861689813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45991.663861689813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45991.663861689813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45991.663861689813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45991.663861689813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45991.663861689813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45991.663861689813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45991.663861689813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45991.663861689813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45991.663861689813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45991.663861689813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45991.663861689813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45991.663861689813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45991.663861689813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45991.663861689813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45991.663861689813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45991.663861689813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45991.663861689813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45991.663861689813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45991.663861689813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45991.663861689813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45991.663861689813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45991.663861689813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45991.663861689813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45991.663861689813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45991.663861689813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45991.663861689813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45991.663861689813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45991.663861689813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45991.663861689813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45991.663861689813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45991.663861689813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45991.663861689813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45991.663861689813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45991.663861689813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45991.663861689813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45991.663861689813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45991.663861689813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45991.663861689813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45991.663861689813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45991.663861689813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45991.663861689813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45991.663861689813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45991.663861689813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45991.663861689813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45991.663861689813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45991.663861689813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45991.663861689813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45991.663861689813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45991.663861689813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45991.663861689813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45991.663861689813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45991.663861689813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45991.663861689813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45991.663861689813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45991.663861689813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45991.663861689813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45991.663861689813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45991.663861689813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45991.663861689813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45991.663861689813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45991.663861689813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45991.663861689813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45991.663861689813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45991.663861689813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45991.663861689813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45991.663861689813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45991.663861689813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45991.663861689813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45991.663861689813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45991.663861689813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45991.663861689813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45991.663861689813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45991.663861689813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45991.663861689813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45991.663861689813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45991.663861689813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45991.663861689813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45991.663861689813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45991.663861689813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45991.663861689813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45991.663861689813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45991.663861689813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45991.663861689813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45991.663861689813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45991.663861689813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45991.663861689813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45991.663861689813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45991.663861689813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45991.663861689813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45991.663861689813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45991.663861689813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45991.663861689813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45991.663861689813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45991.663861689813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45991.663861689813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45991.663861689813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45991.663861689813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45991.663861689813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45991.663861689813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45991.663861689813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45991.663861689813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45991.663861689813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45991.663861689813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45991.663861689813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45991.663861689813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45991.663861689813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45991.663861689813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45991.663861689813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45991.663861689813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45991.663861689813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45991.663861689813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45991.663861689813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45991.663861689813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45991.663861689813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45991.663861689813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45991.663861689813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45991.663861689813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45991.663861689813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45991.663861689813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45991.663861689813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45991.663861689813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45991.663861689813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45991.663861689813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45991.663861689813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45991.663861689813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45991.663861689813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45991.663861689813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45991.663861689813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45991.663861689813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45991.663861689813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45991.663861689813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45991.663861689813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45991.663861689813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45991.663861689813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45991.663861689813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45991.663861689813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45991.663861689813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45991.663861689813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45991.663861689813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45991.663861689813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45991.663861689813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45991.663861689813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45991.663861689813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45991.663861689813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45991.663861689813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45991.663861689813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45991.663861689813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45991.663861689813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45991.663861689813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45991.663861689813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45991.663861689813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45991.663861689813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45991.663861689813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45991.663861689813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45991.663861689813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45991.663861689813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45991.663861689813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45991.663861689813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45991.663861689813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45991.663861689813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45991.663861689813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45991.663861689813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45991.663861689813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45991.663861689813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45991.663861689813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45991.663861689813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45991.663861689813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45991.663861689813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45991.663861689813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45991.663861689813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45991.663861689813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45991.663861689813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45991.663861689813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45991.663861689813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45991.663861689813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45991.663861689813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45991.663861689813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45991.663861689813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45991.663861689813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45991.663861689813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45991.663861689813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45991.663861689813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45991.663861689813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45991.663861689813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45991.663861689813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45991.663861689813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45991.663861689813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45991.663861689813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45991.663861689813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45991.663861689813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45991.663861689813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45991.663861689813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45991.663861689813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45991.663861689813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45991.663861689813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45991.663861689813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45991.663861689813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45991.663861689813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45991.663861689813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45991.663861689813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45991.663861689813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45991.663861689813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45991.663861689813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45991.663861689813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45991.663861689813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45991.663861689813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45991.663861689813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45991.663861689813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45991.663861689813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45991.663861689813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45991.663861689813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45991.663861689813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45991.663861689813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45991.663861689813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45991.663861689813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45991.663861689813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45991.663861689813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45991.663861689813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45991.663861689813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45991.663861689813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45991.663861689813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45991.663861689813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45991.663861689813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45991.663861689813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45991.663861689813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45991.663861689813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45991.663861689813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45991.663861689813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45991.663861689813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45991.663861689813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45991.663861689813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45991.663861689813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45991.663861689813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45991.663861689813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45991.663861689813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45991.663861689813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45991.663861689813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45991.663861689813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45991.663861689813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45991.663861689813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45991.663861689813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45991.663861689813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45991.663861689813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45991.663861689813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45991.663861689813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45991.663861689813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45991.663861689813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45991.663861689813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45991.663861689813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45991.663861689813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45991.663861689813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45991.663861689813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45991.663861689813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45991.663861689813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45991.663861689813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45991.663861689813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45991.663861689813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45991.663861689813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45991.663861689813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45991.663861689813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45991.663861689813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45991.663861689813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45991.663861689813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45991.663861689813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45991.663861689813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45991.663861689813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45991.663861689813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45991.663861689813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45991.663861689813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45991.663861689813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45991.663861689813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45991.663861689813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45991.663861689813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45991.663861689813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45991.663861689813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45991.663861689813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45991.663861689813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45991.663861689813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45991.663861689813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45991.663861689813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45991.663861689813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45991.663861689813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45991.663861689813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45991.663861689813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45991.663861689813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45991.663861689813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45991.663861689813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45991.663861689813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45991.663861689813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45991.663861689813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45991.663861689813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45991.663861689813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45991.663861689813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45991.663861689813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45991.663861689813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45991.663861689813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45991.663861689813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45991.663861689813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45991.663861689813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45991.663861689813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45991.663861689813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45991.663861689813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45991.663861689813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45991.663861689813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45991.663861689813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45991.663861689813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45991.663861689813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45991.663861689813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45991.663861689813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45991.663861689813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45991.663861689813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45991.663861689813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45991.663861689813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45991.663861689813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45991.663861689813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45991.663861689813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45991.663861689813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45991.663861689813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45991.663861689813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45991.663861689813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45991.663861689813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45991.663861689813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45991.663861689813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45991.663861689813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45991.663861689813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45991.663861689813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45991.663861689813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45991.663861689813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45991.663861689813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45991.663861689813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45991.663861689813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45991.663861689813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45991.663861689813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45991.663861689813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45991.663861689813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45991.663861689813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45991.663861689813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45991.663861689813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45991.663861689813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45991.663861689813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45991.663861689813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45991.663861689813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45991.663861689813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45991.663861689813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45991.663861689813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45991.663861689813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45991.663861689813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45991.663861689813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45991.663861689813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45991.663861689813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45991.663861689813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45991.663861689813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45991.663861689813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45991.663861689813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45991.663861689813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45991.663861689813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45991.663861689813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45991.663861689813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45991.663861689813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45991.663861689813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45991.663861689813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45991.663861689813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45991.663861689813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45991.663861689813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45991.663861689813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45991.663861689813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45991.663861689813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45991.663861689813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45991.663861689813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45991.663861689813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45991.663861689813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45991.663861689813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45991.663861689813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45991.663861689813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45991.663861689813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45991.663861689813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45991.663861689813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45991.663861689813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45991.663861689813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45991.663861689813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45991.663861689813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45991.663861689813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45991.663861689813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45991.663861689813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45991.663861689813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45991.663861689813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45991.663861689813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45991.663861689813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45991.663861689813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45991.663861689813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45991.663861689813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45991.663861689813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45991.663861689813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45991.663861689813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45991.663861689813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45991.663861689813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45991.663861689813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45991.663861689813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45991.663861689813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45991.663861689813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45991.663861689813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45991.663861689813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45991.663861689813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45991.663861689813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45991.663861689813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45991.663861689813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45991.663861689813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45991.663861689813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45991.663861689813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45991.663861689813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45991.663861689813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45991.663861689813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45991.663861689813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45991.663861689813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45991.663861689813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45991.663861689813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45991.663861689813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45991.663861689813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45991.663861689813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45991.663861689813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45991.663861689813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45991.663861689813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45991.663861689813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45991.663861689813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45991.663861689813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45991.663861689813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45991.663861689813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45991.663861689813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45991.663861689813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45991.663861689813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45991.663861689813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45991.663861689813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45991.663861689813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45991.663861689813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45991.663861689813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45991.663861689813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45991.663861689813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45991.663861689813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45991.663861689813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45991.663861689813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45991.663861689813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45991.663861689813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45991.663861689813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45991.663861689813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45991.663861689813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45991.663861689813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45991.663861689813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45991.663861689813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45991.663861689813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45991.663861689813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45991.663861689813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45991.663861689813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45991.663861689813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45991.663861689813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45991.663861689813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45991.663861689813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45991.663861689813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45991.663861689813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45991.663861689813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45991.663861689813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45991.663861689813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45991.663861689813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45991.663861689813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45991.663861689813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45991.663861689813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45991.663861689813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45991.663861689813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45991.663861689813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45991.663861689813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45991.663861689813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45991.663861689813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45991.663861689813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45991.663861689813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45991.663861689813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45991.663861689813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45991.663861689813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45991.663861689813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45991.663861689813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45991.663861689813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45991.663861689813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45991.663861689813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45991.663861689813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45991.663861689813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45991.663861689813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45991.663861689813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45991.663861689813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45991.663861689813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45991.663861689813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45991.663861689813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45991.663861689813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45991.663861689813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45991.663861689813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45991.663861689813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45991.663861689813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45991.663861689813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45991.663861689813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45991.663861689813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45991.663861689813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45991.663861689813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45991.663861689813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45991.663861689813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45991.663861689813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45991.663861689813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45991.663861689813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45991.663861689813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45991.663861689813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45991.663861689813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45991.663861689813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45991.663861689813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45991.663861689813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45991.663861689813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45991.663861689813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45991.663861689813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45991.663861689813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45991.663861689813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45991.663861689813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45991.663861689813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45991.663861689813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45991.663861689813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45991.663861689813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45991.663861689813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45991.663861689813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45991.663861689813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45991.663861689813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45991.663861689813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45991.663861689813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45991.663861689813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45991.663861689813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45991.663861689813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45991.663861689813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45991.663861689813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45991.663861689813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45991.663861689813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45991.663861689813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45991.663861689813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45991.663861689813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45991.663861689813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45991.663861689813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45991.663861689813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45991.663861689813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45991.663861689813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45991.663861689813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45991.663861689813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45991.663861689813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45991.663861689813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45991.663861689813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45991.663861689813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45991.663861689813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45991.663861689813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45991.663861689813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45991.663861689813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45991.663861689813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45991.663861689813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45991.663861689813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45991.663861689813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45991.663861689813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45991.663861689813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45991.663861689813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45991.663861689813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45991.663861689813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45991.663861689813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45991.663861689813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45991.663861689813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45991.663861689813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45991.663861689813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45991.663861689813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45991.663861689813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45991.663861689813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45991.663861689813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45991.663861689813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45991.663861689813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45991.663861689813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45991.663861689813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45991.663861689813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45991.663861689813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45991.663861689813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45991.663861689813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45991.663861689813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45991.663861689813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45991.663861689813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45991.663861689813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45991.663861689813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45991.663861689813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45991.663861689813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45991.663861689813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45991.663861689813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45991.663861689813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45991.663861689813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45991.663861689813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45991.663861689813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45991.663861689813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45991.663861689813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45991.663861689813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45991.663861689813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45991.663861689813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45991.663861689813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45991.663861689813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45991.663861689813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45991.663861689813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45991.663861689813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45991.663861689813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45991.663861689813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45991.663861689813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45991.663861689813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45991.663861689813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45991.663861689813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45991.663861689813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45991.663861689813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45991.663861689813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45991.663861689813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45991.663861689813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45991.663861689813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45991.663861689813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45991.663861689813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45991.663861689813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45991.663861689813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45991.663861689813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45991.663861689813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45991.663861689813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45991.663861689813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45991.663861689813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45991.663861689813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45991.663861689813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45991.663861689813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45991.663861689813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45991.663861689813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45991.663861689813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45991.663861689813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45991.663861689813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45991.663861689813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45991.663861689813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45991.663861689813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45991.663861689813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45991.663861689813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45991.663861689813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45991.663861689813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45991.663861689813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45991.663861689813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45991.663861689813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45991.663861689813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45991.663861689813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45991.663861689813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45991.663861689813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45991.663861689813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45991.663861689813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45991.663861689813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45991.663861689813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45991.663861689813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45991.663861689813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45991.663861689813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45991.663861689813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45991.663861689813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45991.663861689813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45991.663861689813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45991.663861689813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45991.663861689813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45991.663861689813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45991.663861689813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45991.663861689813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45991.663861689813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45991.663861689813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45991.663861689813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45991.663861689813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45991.663861689813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45991.663861689813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45991.663861689813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45991.663861689813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45991.663861689813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45991.663861689813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45991.663861689813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45991.663861689813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45991.663861689813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45991.663861689813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45991.663861689813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45991.663861689813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45991.663861689813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45991.663861689813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45991.663861689813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45991.663861689813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45991.663861689813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45991.663861689813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45991.663861689813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45991.663861689813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45991.663861689813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45991.663861689813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45991.663861689813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45991.663861689813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45991.663861689813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45991.663861689813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45991.663861689813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45991.663861689813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45991.663861689813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45991.663861689813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45991.663861689813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45991.663861689813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45991.663861689813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45991.663861689813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45991.663861689813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45991.663861689813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45991.663861689813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45991.663861689813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45991.663861689813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45991.663861689813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45991.663861689813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45991.663861689813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45991.663861689813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45991.663861689813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45991.663861689813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45991.663861689813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45991.663861689813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45991.663861689813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45991.663861689813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45991.663861689813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45991.663861689813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45991.663861689813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45991.663861689813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45991.663861689813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45991.663861689813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45991.663861689813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45991.663861689813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45991.663861689813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45991.663861689813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45991.663861689813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45991.663861689813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45991.663861689813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45991.663861689813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45991.663861689813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45991.663861689813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45991.663861689813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45991.663861689813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45991.663861689813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45991.663861689813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45991.663861689813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45991.663861689813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45991.663861689813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45991.663861689813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45991.663861689813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45991.663861689813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45991.663861689813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45991.663861689813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45991.663861689813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45991.663861689813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45991.663861689813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45991.663861689813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45991.663861689813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45991.663861689813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45991.663861689813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45991.663861689813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45991.663861689813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45991.663861689813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45991.663861689813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45991.663861689813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45991.663861689813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45991.663861689813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45991.663861689813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45991.663861689813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45991.663861689813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45991.663861689813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45991.663861689813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45991.663861689813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45991.663861689813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45991.663861689813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45991.663861689813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45991.663861689813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45991.663861689813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45991.663861689813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45991.663861689813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45991.663861689813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45991.663861689813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45991.663861689813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45991.663861689813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45991.663861689813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45991.663861689813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45991.663861689813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45991.663861689813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45991.663861689813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45991.663861689813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45991.663861689813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45991.663861689813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45991.663861689813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45991.663861689813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45991.663861689813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45991.663861689813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45991.663861689813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45991.663861689813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45991.663861689813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45991.663861689813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45991.663861689813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45991.663861689813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45991.663861689813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45991.663861689813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45991.663861689813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45991.663861689813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45991.663861689813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45991.663861689813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45991.663861689813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45991.663861689813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45991.663861689813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45991.663861689813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45991.663861689813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45991.663861689813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45991.663861689813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45991.663861689813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45991.663861689813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45991.663861689813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45991.663861689813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45991.663861689813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45991.663861689813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45991.663861689813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45991.663861689813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45991.663861689813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45991.663861689813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45991.663861689813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45991.663861689813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45991.663861689813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45991.663861689813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45991.663861689813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45991.663861689813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45991.663861689813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45991.663861689813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45991.663861689813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45991.663861689813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45991.663861689813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45991.663861689813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45991.663861689813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45991.663861689813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45991.663861689813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45991.663861689813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45991.663861689813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45991.663861689813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45991.663861689813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45991.663861689813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45991.663861689813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288.18314409721643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3.8572337958612479E-2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45991.663861689813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45991.663861689813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45991.663861689813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45991.663861689813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45991.663861689813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45991.663861689813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45991.663861689813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45991.663861689813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45991.663861689813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45991.663861689813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45991.663861689813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45991.663861689813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45991.663861689813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0"/>
      <c r="E17" s="91"/>
      <c r="F17" s="92"/>
      <c r="G17" s="93">
        <f t="shared" ca="1" si="0"/>
        <v>45991.663861689813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45991.663861689813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45991.663861689813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45991.663861689813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45991.663861689813</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45991.663861689813</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45991.663861689813</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45991.663861689813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45991.663861689813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45991.663861689813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45991.663861689813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45991.663861689813</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45991.663861689813</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45991.663861689813</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45991.663861689813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45991.663861689813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45991.663861689813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45991.663861689813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45991.663861689813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45991.663861689813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45991.663861689813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45991.663861689813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45991.663861689813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45991.663861689813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45991.663861689813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45991.663861689813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45991.663861689813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45991.663861689813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45991.663861689813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45991.663861689813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45991.663861689813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45991.663861689813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45991.663861689813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45991.663861689813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45991.663861689813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45991.663861689813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45991.663861689813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45991.663861689813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45991.663861689813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45991.663861689813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45991.663861689813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45991.663861689813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45991.663861689813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45991.663861689813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45991.663861689813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45991.663861689813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45991.663861689813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45991.663861689813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45991.663861689813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45991.663861689813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45991.663861689813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45991.663861689813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45991.663861689813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45991.663861689813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45991.663861689813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45991.663861689813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45991.663861689813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45991.663861689813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45991.663861689813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45991.663861689813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45991.663861689813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45991.663861689813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45991.663861689813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45991.663861689813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45991.663861689813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45991.663861689813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45991.663861689813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45991.663861689813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45991.663861689813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45991.663861689813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45991.663861689813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45991.663861689813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45991.663861689813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45991.663861689813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45991.663861689813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45991.663861689813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45991.663861689813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45991.663861689813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45991.663861689813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45991.663861689813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45991.663861689813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45991.663861689813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45991.663861689813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45991.663861689813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45991.663861689813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45991.663861689813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45991.663861689813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45991.663861689813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45991.663861689813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45991.663861689813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45991.663861689813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45991.663861689813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45991.663861689813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45991.663861689813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45991.663861689813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45991.663861689813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45991.663861689813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45991.663861689813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45991.663861689813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45991.663861689813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45991.663861689813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45991.663861689813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45991.663861689813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45991.663861689813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45991.663861689813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45991.663861689813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45991.663861689813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45991.663861689813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45991.663861689813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45991.663861689813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45991.663861689813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45991.663861689813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45991.663861689813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45991.663861689813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45991.663861689813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45991.663861689813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45991.663861689813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45991.663861689813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45991.663861689813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45991.663861689813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45991.663861689813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45991.663861689813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45991.663861689813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45991.663861689813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45991.663861689813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45991.663861689813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45991.663861689813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45991.663861689813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45991.663861689813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45991.663861689813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45991.663861689813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45991.663861689813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45991.663861689813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45991.663861689813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45991.663861689813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45991.663861689813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45991.663861689813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45991.663861689813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45991.663861689813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45991.663861689813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45991.663861689813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45991.663861689813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45991.663861689813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45991.663861689813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45991.663861689813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45991.663861689813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45991.663861689813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45991.663861689813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45991.663861689813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45991.663861689813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45991.663861689813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45991.663861689813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45991.663861689813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45991.663861689813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45991.663861689813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45991.663861689813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45991.663861689813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45991.663861689813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45991.663861689813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45991.663861689813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45991.663861689813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45991.663861689813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45991.663861689813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45991.663861689813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45991.663861689813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45991.663861689813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45991.663861689813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45991.663861689813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45991.663861689813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45991.663861689813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45991.663861689813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45991.663861689813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45991.663861689813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45991.663861689813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45991.663861689813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45991.663861689813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45991.663861689813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45991.663861689813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45991.663861689813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45991.663861689813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45991.663861689813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45991.663861689813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45991.663861689813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45991.663861689813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45991.663861689813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45991.663861689813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45991.663861689813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45991.663861689813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45991.663861689813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45991.663861689813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45991.663861689813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45991.663861689813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45991.663861689813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45991.663861689813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45991.663861689813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45991.663861689813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45991.663861689813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45991.663861689813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45991.663861689813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45991.663861689813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45991.663861689813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45991.663861689813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45991.663861689813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45991.663861689813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45991.663861689813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45991.663861689813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45991.663861689813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45991.663861689813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45991.663861689813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45991.663861689813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45991.663861689813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45991.663861689813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45991.663861689813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45991.663861689813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45991.663861689813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45991.663861689813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45991.663861689813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45991.663861689813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45991.663861689813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45991.663861689813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45991.663861689813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45991.663861689813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45991.663861689813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45991.663861689813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45991.663861689813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45991.663861689813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45991.663861689813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45991.663861689813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45991.663861689813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45991.663861689813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45991.663861689813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45991.663861689813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45991.663861689813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45991.663861689813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45991.663861689813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45991.663861689813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45991.663861689813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45991.663861689813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45991.663861689813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45991.663861689813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45991.663861689813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45991.663861689813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45991.663861689813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45991.663861689813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45991.663861689813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45991.663861689813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45991.663861689813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45991.663861689813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45991.663861689813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45991.663861689813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45991.663861689813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45991.663861689813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45991.663861689813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45991.663861689813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45991.663861689813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45991.663861689813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45991.663861689813</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99.831801504624309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65.474984374995984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43.002750578700216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10.290563078699051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0.6839542824018281</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8.0991319438908249E-2</v>
      </c>
      <c r="H7" s="38">
        <v>45991.576782407406</v>
      </c>
      <c r="I7" s="37" t="str">
        <f>IFERROR(VLOOKUP(D7,DB!A:F,6,0),"")</f>
        <v>SCECO</v>
      </c>
      <c r="J7" s="37" t="str">
        <f>IFERROR(VLOOKUP(D7,DB!A:G,7,0),"")</f>
        <v>Good</v>
      </c>
      <c r="K7" s="37" t="s">
        <v>39209</v>
      </c>
      <c r="L7" s="37" t="str">
        <f>IFERROR(VLOOKUP(D7,DB!A:I,9,0),"")</f>
        <v>Latis</v>
      </c>
    </row>
    <row r="8" spans="1:13">
      <c r="A8" s="103" t="s">
        <v>39210</v>
      </c>
      <c r="B8" s="37" t="str">
        <f>IFERROR(VLOOKUP(D8,DB!A:K,11,0),"")</f>
        <v>R5</v>
      </c>
      <c r="C8" s="37">
        <v>1</v>
      </c>
      <c r="D8" s="37" t="s">
        <v>38439</v>
      </c>
      <c r="E8" s="37" t="s">
        <v>39106</v>
      </c>
      <c r="F8" s="136">
        <v>45991.61078703704</v>
      </c>
      <c r="G8" s="135">
        <f ca="1">IFERROR(NOW()-F8,"")</f>
        <v>5.3074652772920672E-2</v>
      </c>
      <c r="H8" s="136">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45991.663861689813</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45991.663861689813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45991.663861689813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45991.663861689813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45991.663861689813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45991.663861689813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45991.663861689813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45991.663861689813</v>
      </c>
      <c r="H16" s="38"/>
      <c r="I16" s="37" t="str">
        <f>IFERROR(VLOOKUP(D16,DB!A:F,6,0),"")</f>
        <v/>
      </c>
      <c r="J16" s="37" t="str">
        <f>IFERROR(VLOOKUP(D16,DB!A:G,7,0),"")</f>
        <v/>
      </c>
      <c r="K16" s="37"/>
      <c r="L16" s="37" t="str">
        <f>IFERROR(VLOOKUP(D16,DB!A:I,9,0),"")</f>
        <v/>
      </c>
    </row>
    <row r="17" spans="1:12">
      <c r="A17" s="37"/>
      <c r="B17" s="151" t="str">
        <f>IFERROR(VLOOKUP(D17,DB!A:K,11,0),"")</f>
        <v/>
      </c>
      <c r="C17" s="37"/>
      <c r="D17" s="37"/>
      <c r="E17" s="37"/>
      <c r="F17" s="38"/>
      <c r="G17" s="105">
        <f ca="1">IFERROR(NOW()-F17,"")</f>
        <v>45991.663861689813</v>
      </c>
      <c r="H17" s="38"/>
      <c r="I17" s="151" t="str">
        <f>IFERROR(VLOOKUP(D17,DB!A:F,6,0),"")</f>
        <v/>
      </c>
      <c r="J17" s="151" t="str">
        <f>IFERROR(VLOOKUP(D17,DB!A:G,7,0),"")</f>
        <v/>
      </c>
      <c r="K17" s="37"/>
      <c r="L17" s="151" t="str">
        <f>IFERROR(VLOOKUP(D17,DB!A:I,9,0),"")</f>
        <v/>
      </c>
    </row>
    <row r="18" spans="1:12">
      <c r="A18" s="37"/>
      <c r="B18" s="151" t="str">
        <f>IFERROR(VLOOKUP(D18,DB!A:K,11,0),"")</f>
        <v/>
      </c>
      <c r="C18" s="37"/>
      <c r="D18" s="37"/>
      <c r="E18" s="37"/>
      <c r="F18" s="38"/>
      <c r="G18" s="105">
        <f ca="1">IFERROR(NOW()-F18,"")</f>
        <v>45991.663861689813</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45991.663861689813</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45991.663861689813</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45991.663861689813</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45991.663861689813</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45991.663861689813</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45991.663861689813</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45991.663861689813</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ca="1">IFERROR(NOW()-F26,"")</f>
        <v>45991.663861689813</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45991.663861689813</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45991.663861689813</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45991.663861689813</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45991.663861689813</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45991.663861689813</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45991.663861689813</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45991.663861689813</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45991.663861689813</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45991.663861689813</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45991.663861689813</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45991.663861689813</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45991.663861689813</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45991.663861689813</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45991.663861689813</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45991.663861689813</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45991.663861689813</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45991.663861689813</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45991.663861689813</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45991.663861689813</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45991.663861689813</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45991.663861689813</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45991.663861689813</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45991.663861689813</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45991.663861689813</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45991.663861689813</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45991.663861689813</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45991.663861689813</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45991.663861689813</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45991.663861689813</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45991.663861689813</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45991.663861689813</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45991.663861689813</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45991.663861689813</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45991.663861689813</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45991.663861689813</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45991.663861689813</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45991.663861689813</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45991.663861689813</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45991.663861689813</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45991.663861689813</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45991.663861689813</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45991.663861689813</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45991.663861689813</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45991.663861689813</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45991.663861689813</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45991.663861689813</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45991.663861689813</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45991.663861689813</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45991.663861689813</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45991.663861689813</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45991.663861689813</v>
      </c>
      <c r="H77" s="38"/>
      <c r="I77" s="151" t="str">
        <f>IFERROR(VLOOKUP(D77,DB!A:F,6,0),"")</f>
        <v/>
      </c>
      <c r="J77" s="151" t="str">
        <f>IFERROR(VLOOKUP(D77,DB!A:G,7,0),"")</f>
        <v/>
      </c>
      <c r="K77" s="37"/>
      <c r="L77" s="151" t="str">
        <f>IFERROR(VLOOKUP(D77,DB!A:I,9,0),"")</f>
        <v/>
      </c>
    </row>
    <row r="78" spans="1:12">
      <c r="A78" s="152"/>
      <c r="B78" s="153" t="str">
        <f>IFERROR(VLOOKUP(D78,DB!A:K,11,0),"")</f>
        <v/>
      </c>
      <c r="C78" s="152"/>
      <c r="D78" s="152"/>
      <c r="E78" s="152"/>
      <c r="F78" s="154"/>
      <c r="G78" s="155">
        <f ca="1">IFERROR(NOW()-F78,"")</f>
        <v>45991.663861689813</v>
      </c>
      <c r="H78" s="154"/>
      <c r="I78" s="153" t="str">
        <f>IFERROR(VLOOKUP(D78,DB!A:F,6,0),"")</f>
        <v/>
      </c>
      <c r="J78" s="153" t="str">
        <f>IFERROR(VLOOKUP(D78,DB!A:G,7,0),"")</f>
        <v/>
      </c>
      <c r="K78" s="152"/>
      <c r="L78" s="153"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45991.663861689813</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45991.663861689813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45991.663861689813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45991.663861689813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45991.663861689813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45991.663861689813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45991.663861689813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45991.663861689813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45991.663861689813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45991.663861689813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45991.663861689813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45991.663861689813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45991.663861689813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45991.663861689813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45991.663861689813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45991.663861689813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45991.663861689813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45991.663861689813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45991.663861689813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45991.663861689813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45991.663861689813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45991.663861689813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45991.663861689813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45991.663861689813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45991.663861689813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45991.663861689813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45991.663861689813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45991.663861689813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45991.663861689813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45991.663861689813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45991.663861689813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45991.663861689813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45991.663861689813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45991.663861689813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45991.663861689813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45991.663861689813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45991.663861689813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45991.663861689813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45991.663861689813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45991.663861689813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45991.663861689813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45991.663861689813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45991.663861689813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45991.663861689813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45991.663861689813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45991.663861689813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45991.663861689813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45991.663861689813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45991.663861689813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45991.663861689813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45991.663861689813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45991.663861689813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45991.663861689813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45991.663861689813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45991.663861689813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45991.663861689813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45991.663861689813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45991.663861689813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45991.663861689813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45991.663861689813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45991.663861689813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45991.663861689813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45991.663861689813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45991.663861689813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45991.663861689813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45991.663861689813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45991.663861689813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45991.663861689813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45991.663861689813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45991.663861689813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45991.663861689813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45991.663861689813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45991.663861689813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45991.663861689813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45991.663861689813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45991.663861689813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45991.663861689813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45991.663861689813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45991.663861689813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45991.663861689813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45991.663861689813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45991.663861689813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45991.663861689813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45991.663861689813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45991.663861689813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45991.663861689813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45991.663861689813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45991.663861689813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45991.663861689813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45991.663861689813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45991.663861689813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45991.663861689813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45991.663861689813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45991.663861689813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45991.663861689813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45991.663861689813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45991.663861689813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45991.663861689813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45991.663861689813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45991.663861689813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45991.663861689813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45991.663861689813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45991.663861689813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45991.663861689813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45991.663861689813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45991.663861689813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45991.663861689813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45991.663861689813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45991.663861689813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45991.663861689813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45991.663861689813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45991.663861689813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45991.663861689813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45991.663861689813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45991.663861689813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45991.663861689813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45991.663861689813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45991.663861689813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45991.663861689813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45991.663861689813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45991.663861689813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45991.663861689813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45991.663861689813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45991.663861689813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45991.663861689813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45991.663861689813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45991.663861689813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45991.663861689813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45991.663861689813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45991.663861689813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45991.663861689813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45991.663861689813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45991.663861689813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45991.663861689813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45991.663861689813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45991.663861689813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45991.663861689813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45991.663861689813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45991.663861689813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45991.663861689813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45991.663861689813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45991.663861689813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45991.663861689813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45991.663861689813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45991.663861689813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45991.663861689813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45991.663861689813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45991.663861689813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45991.663861689813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45991.663861689813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45991.663861689813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45991.663861689813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45991.663861689813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45991.663861689813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45991.663861689813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45991.663861689813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45991.663861689813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45991.663861689813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45991.663861689813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45991.663861689813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45991.663861689813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45991.663861689813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45991.663861689813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45991.663861689813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45991.663861689813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45991.663861689813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45991.663861689813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45991.663861689813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45991.663861689813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45991.663861689813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45991.663861689813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45991.663861689813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45991.663861689813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45991.663861689813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45991.663861689813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45991.663861689813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45991.663861689813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45991.663861689813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45991.663861689813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45991.663861689813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45991.663861689813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45991.663861689813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45991.663861689813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45991.663861689813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45991.663861689813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45991.663861689813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45991.663861689813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45991.663861689813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45991.663861689813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45991.663861689813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45991.663861689813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45991.663861689813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45991.663861689813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45991.663861689813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45991.663861689813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45991.663861689813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45991.663861689813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45991.663861689813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45991.663861689813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45991.663861689813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45991.663861689813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45991.663861689813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45991.663861689813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45991.663861689813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45991.663861689813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45991.663861689813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45991.663861689813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45991.663861689813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45991.663861689813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45991.663861689813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45991.663861689813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45991.663861689813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45991.663861689813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45991.663861689813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45991.663861689813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45991.663861689813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45991.663861689813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45991.663861689813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45991.663861689813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45991.663861689813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45991.663861689813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45991.663861689813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45991.663861689813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45991.663861689813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45991.663861689813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45991.663861689813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45991.663861689813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45991.663861689813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45991.663861689813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45991.663861689813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45991.663861689813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45991.663861689813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45991.663861689813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45991.663861689813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45991.663861689813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45991.663861689813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45991.663861689813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45991.663861689813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45991.663861689813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45991.663861689813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45991.663861689813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45991.663861689813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45991.663861689813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45991.663861689813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45991.663861689813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45991.663861689813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45991.663861689813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45991.663861689813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45991.663861689813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45991.663861689813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45991.663861689813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45991.663861689813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45991.663861689813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45991.663861689813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45991.663861689813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45991.663861689813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45991.663861689813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45991.663861689813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45991.663861689813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45991.663861689813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45991.663861689813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45991.663861689813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45991.663861689813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45991.663861689813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45991.663861689813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45991.663861689813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45991.663861689813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45991.663861689813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45991.663861689813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45991.663861689813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45991.663861689813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45991.663861689813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45991.663861689813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45991.663861689813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45991.663861689813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45991.663861689813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45991.663861689813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45991.663861689813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45991.663861689813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45991.663861689813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45991.663861689813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45991.663861689813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45991.663861689813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45991.663861689813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45991.663861689813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45991.663861689813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45991.663861689813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45991.663861689813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45991.663861689813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45991.663861689813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45991.663861689813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45991.663861689813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45991.663861689813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45991.663861689813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45991.663861689813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45991.663861689813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45991.663861689813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45991.663861689813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45991.663861689813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45991.663861689813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45991.663861689813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45991.663861689813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45991.663861689813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45991.663861689813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45991.663861689813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45991.663861689813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45991.663861689813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45991.663861689813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45991.663861689813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45991.663861689813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45991.663861689813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45991.663861689813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45991.663861689813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45991.663861689813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45991.663861689813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45991.663861689813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45991.663861689813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45991.663861689813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45991.663861689813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45991.663861689813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45991.663861689813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45991.663861689813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45991.663861689813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45991.663861689813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45991.663861689813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45991.663861689813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45991.663861689813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45991.663861689813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45991.663861689813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45991.663861689813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45991.663861689813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45991.663861689813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45991.663861689813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45991.663861689813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45991.663861689813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45991.663861689813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45991.663861689813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45991.663861689813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45991.663861689813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45991.663861689813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45991.663861689813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45991.663861689813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45991.663861689813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45991.663861689813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45991.663861689813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45991.663861689813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45991.663861689813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45991.663861689813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45991.663861689813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45991.663861689813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45991.663861689813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45991.663861689813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45991.663861689813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45991.663861689813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45991.663861689813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45991.663861689813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45991.663861689813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45991.663861689813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45991.663861689813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45991.663861689813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45991.663861689813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45991.663861689813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45991.663861689813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45991.663861689813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45991.663861689813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45991.663861689813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45991.663861689813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45991.663861689813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45991.663861689813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45991.663861689813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45991.663861689813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45991.663861689813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45991.663861689813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45991.663861689813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45991.663861689813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45991.663861689813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45991.663861689813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45991.663861689813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45991.663861689813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45991.663861689813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45991.663861689813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45991.663861689813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45991.663861689813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45991.663861689813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45991.663861689813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45991.663861689813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45991.663861689813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45991.663861689813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45991.663861689813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45991.663861689813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45991.663861689813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45991.663861689813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45991.663861689813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45991.663861689813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45991.663861689813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45991.663861689813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45991.663861689813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45991.663861689813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45991.663861689813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45991.663861689813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45991.663861689813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45991.663861689813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45991.663861689813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45991.663861689813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45991.663861689813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45991.663861689813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45991.663861689813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45991.663861689813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45991.663861689813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45991.663861689813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45991.663861689813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45991.663861689813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45991.663861689813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45991.663861689813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45991.663861689813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45991.663861689813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45991.663861689813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45991.663861689813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45991.663861689813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45991.663861689813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45991.663861689813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45991.663861689813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45991.663861689813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45991.663861689813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45991.663861689813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45991.663861689813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45991.663861689813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45991.663861689813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45991.663861689813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45991.663861689813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45991.663861689813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45991.663861689813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45991.663861689813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45991.663861689813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45991.663861689813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45991.663861689813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45991.663861689813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45991.663861689813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45991.663861689813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45991.663861689813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45991.663861689813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45991.663861689813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45991.663861689813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45991.663861689813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45991.663861689813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45991.663861689813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45991.663861689813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45991.663861689813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45991.663861689813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45991.663861689813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45991.663861689813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45991.663861689813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45991.663861689813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45991.663861689813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45991.663861689813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45991.663861689813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45991.663861689813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45991.663861689813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45991.663861689813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45991.663861689813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45991.663861689813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45991.663861689813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45991.663861689813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45991.663861689813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45991.663861689813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45991.663861689813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45991.663861689813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45991.663861689813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45991.663861689813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45991.663861689813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45991.663861689813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45991.663861689813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45991.663861689813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45991.663861689813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45991.663861689813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45991.663861689813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45991.663861689813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45991.663861689813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45991.663861689813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45991.663861689813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45991.663861689813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45991.663861689813</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45991.663861689813</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