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52" documentId="120_S{2AC9BD13-BADA-5192-A53E-5A8FF88502F6}" xr6:coauthVersionLast="47" xr6:coauthVersionMax="47" xr10:uidLastSave="{11D0D05F-6756-4137-B9AC-D1145D08F29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<sst xmlns="http://schemas.openxmlformats.org/spreadsheetml/2006/main" count="180278" uniqueCount="39124">
  <si>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</si>
  <si>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</si>
  <si>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</si>
  <si>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</si>
  <si>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</si>
  <si>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</si>
  <si>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</si>
  <si>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</si>
  <si>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</si>
  <si>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</si>
  <si>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</si>
  <si>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</si>
  <si>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</si>
  <si>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</si>
  <si>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</si>
  <si>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</si>
  <si>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</si>
  <si>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</si>
  <si>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</si>
  <si>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</si>
  <si>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</si>
  <si>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</si>
  <si>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</si>
  <si>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</si>
  <si>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</si>
  <si>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</si>
  <si>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</si>
  <si>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</si>
  <si>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</si>
  <si>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</si>
  <si>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</si>
  <si>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</si>
  <si>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</si>
  <si>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</si>
  <si>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</si>
  <si>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</si>
  <si>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</si>
  <si>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</si>
  <si>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</si>
  <si>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</si>
  <si>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</si>
  <si>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</si>
  <si>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</si>
  <si>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</si>
  <si>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</si>
  <si>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</si>
  <si>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</si>
  <si>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</si>
  <si>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</si>
  <si>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</si>
  <si>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</si>
  <si>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</si>
  <si>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</si>
  <si>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</si>
  <si>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</si>
  <si>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</si>
  <si>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</si>
  <si>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</si>
  <si>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</si>
  <si>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</si>
  <si>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</si>
  <si>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</si>
  <si>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</si>
  <si>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</si>
  <si>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</si>
  <si>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</si>
  <si>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</si>
  <si>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</si>
  <si>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</si>
  <si>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</si>
  <si>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</si>
  <si>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</si>
  <si>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</si>
  <si>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</si>
  <si>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</si>
  <si>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</si>
  <si>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</si>
  <si>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</si>
  <si>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</si>
  <si>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</si>
  <si>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</si>
  <si>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</si>
  <si>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</si>
  <si>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</si>
  <si>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</si>
  <si>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</si>
  <si>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</si>
  <si>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</si>
  <si>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</si>
  <si>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</si>
  <si>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</si>
  <si>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</si>
  <si>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</si>
  <si>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</si>
  <si>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</si>
  <si>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</si>
  <si>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</si>
  <si>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</si>
  <si>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</si>
  <si>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</si>
  <si>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</si>
  <si>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</si>
  <si>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</si>
  <si>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</si>
  <si>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</si>
  <si>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</si>
  <si>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</si>
  <si>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</si>
  <si>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</si>
  <si>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</si>
  <si>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</si>
  <si>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</si>
  <si>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</si>
  <si>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</si>
  <si>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</si>
  <si>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</si>
  <si>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</si>
  <si>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</si>
  <si>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</si>
  <si>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</si>
  <si>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</si>
  <si>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</si>
  <si>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</si>
  <si>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</si>
  <si>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</si>
  <si>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</si>
  <si>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</si>
  <si>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</si>
  <si>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</si>
  <si>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</si>
  <si>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</si>
  <si>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</si>
  <si>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</si>
  <si>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</si>
  <si>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</si>
  <si>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</si>
  <si>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</si>
  <si>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</si>
  <si>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</si>
  <si>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</si>
  <si>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</si>
  <si>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</si>
  <si>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</si>
  <si>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</si>
  <si>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</si>
  <si>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</si>
  <si>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</si>
  <si>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</si>
  <si>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</si>
  <si>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</si>
  <si>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</si>
  <si>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</si>
  <si>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</si>
  <si>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</si>
  <si>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</si>
  <si>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</si>
  <si>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</si>
  <si>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</si>
  <si>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</si>
  <si>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</si>
  <si>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</si>
  <si>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</si>
  <si>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</si>
  <si>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</si>
  <si>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</si>
  <si>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</si>
  <si>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</si>
  <si>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</si>
  <si>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</si>
  <si>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</si>
  <si>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</si>
  <si>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</si>
  <si>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</si>
  <si>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</si>
  <si>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</si>
  <si>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</si>
  <si>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</si>
  <si>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</si>
  <si>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</si>
  <si>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</si>
  <si>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</si>
  <si>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</si>
  <si>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</si>
  <si>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</si>
  <si>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</si>
  <si>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</si>
  <si>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</si>
  <si>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</si>
  <si>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</si>
  <si>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</si>
  <si>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</si>
  <si>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</si>
  <si>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</si>
  <si>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</si>
  <si>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</si>
  <si>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</si>
  <si>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</si>
  <si>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</si>
  <si>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</si>
  <si>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</si>
  <si>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</si>
  <si>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</si>
  <si>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</si>
  <si>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</si>
  <si>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</si>
  <si>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</si>
  <si>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</si>
  <si>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</si>
  <si>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</si>
  <si>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</si>
  <si>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</si>
  <si>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</si>
  <si>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</si>
  <si>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</si>
  <si>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</si>
  <si>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</si>
  <si>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</si>
  <si>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</si>
  <si>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</si>
  <si>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</si>
  <si>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</si>
  <si>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</si>
  <si>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</si>
  <si>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</si>
  <si>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</si>
  <si>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</si>
  <si>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</si>
  <si>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</si>
  <si>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</si>
  <si>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</si>
  <si>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</si>
  <si>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</si>
  <si>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</si>
  <si>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</si>
  <si>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</si>
  <si>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</si>
  <si>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</si>
  <si>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</si>
  <si>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</si>
  <si>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</si>
  <si>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</si>
  <si>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</si>
  <si>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</si>
  <si>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</si>
  <si>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</si>
  <si>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</si>
  <si>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</si>
  <si>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</si>
  <si>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</si>
  <si>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</si>
  <si>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</si>
  <si>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</si>
  <si>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</si>
  <si>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</si>
  <si>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</si>
  <si>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</si>
  <si>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</si>
  <si>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</si>
  <si>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</si>
  <si>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</si>
  <si>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</si>
  <si>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</si>
  <si>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</si>
  <si>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</si>
  <si>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</si>
  <si>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</si>
  <si>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</si>
  <si>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</si>
  <si>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</si>
  <si>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</si>
  <si>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</si>
  <si>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</si>
  <si>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</si>
  <si>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</si>
  <si>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</si>
  <si>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</si>
  <si>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</si>
  <si>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</si>
  <si>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</si>
  <si>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</si>
  <si>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</si>
  <si>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</si>
  <si>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</si>
  <si>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</si>
  <si>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</si>
  <si>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</si>
  <si>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</si>
  <si>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</si>
  <si>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</si>
  <si>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</si>
  <si>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</si>
  <si>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</si>
  <si>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</si>
  <si>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</si>
  <si>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</si>
  <si>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</si>
  <si>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</si>
  <si>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</si>
  <si>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</si>
  <si>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</si>
  <si>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</si>
  <si>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</si>
  <si>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</si>
  <si>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</si>
  <si>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</si>
  <si>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</si>
  <si>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</si>
  <si>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</si>
  <si>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</si>
  <si>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</si>
  <si>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</si>
  <si>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</si>
  <si>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</si>
  <si>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</si>
  <si>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</si>
  <si>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</si>
  <si>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</si>
  <si>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</si>
  <si>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</si>
  <si>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</si>
  <si>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</si>
  <si>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</si>
  <si>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</si>
  <si>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</si>
  <si>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</si>
  <si>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</si>
  <si>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</si>
  <si>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</si>
  <si>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</si>
  <si>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</si>
  <si>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</si>
  <si>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</si>
  <si>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</si>
  <si>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</si>
  <si>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</si>
  <si>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</si>
  <si>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</si>
  <si>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</si>
  <si>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</si>
  <si>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</si>
  <si>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</si>
  <si>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</si>
  <si>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</si>
  <si>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</si>
  <si>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</si>
  <si>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</si>
  <si>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</si>
  <si>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</si>
  <si>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</si>
  <si>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</si>
  <si>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</si>
  <si>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</si>
  <si>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</si>
  <si>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</si>
  <si>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</si>
  <si>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</si>
  <si>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</si>
  <si>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</si>
  <si>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</si>
  <si>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</si>
  <si>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</si>
  <si>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</si>
  <si>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</si>
  <si>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</si>
  <si>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</si>
  <si>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</si>
  <si>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</si>
  <si>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</si>
  <si>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</si>
  <si>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</si>
  <si>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</si>
  <si>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</si>
  <si>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</si>
  <si>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</si>
  <si>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</si>
  <si>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</si>
  <si>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</si>
  <si>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</si>
  <si>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</si>
  <si>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</si>
  <si>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</si>
  <si>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</si>
  <si>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</si>
  <si>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</si>
  <si>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</si>
  <si>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</si>
  <si>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</si>
  <si>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</si>
  <si>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</si>
  <si>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</si>
  <si>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</si>
  <si>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</si>
  <si>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</si>
  <si>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</si>
  <si>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</si>
  <si>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</si>
  <si>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</si>
  <si>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</si>
  <si>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</si>
  <si>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</si>
  <si>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</si>
  <si>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</si>
  <si>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</si>
  <si>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</si>
  <si>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</si>
  <si>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</si>
  <si>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</si>
  <si>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</si>
  <si>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</si>
  <si>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</si>
  <si>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</si>
  <si>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</si>
  <si>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</si>
  <si>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</si>
  <si>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</si>
  <si>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</si>
  <si>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</si>
  <si>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</si>
  <si>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</si>
  <si>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</si>
  <si>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</si>
  <si>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</si>
  <si>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</si>
  <si>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</si>
  <si>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</si>
  <si>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</si>
  <si>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</si>
  <si>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</si>
  <si>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</si>
  <si>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</si>
  <si>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</si>
  <si>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</si>
  <si>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</si>
  <si>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</si>
  <si>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</si>
  <si>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</si>
  <si>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</si>
  <si>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</si>
  <si>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</si>
  <si>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</si>
  <si>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</si>
  <si>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</si>
  <si>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</si>
  <si>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</si>
  <si>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</si>
  <si>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</si>
  <si>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</si>
  <si>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</si>
  <si>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</si>
  <si>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</si>
  <si>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</si>
  <si>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</si>
  <si>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</si>
  <si>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</si>
  <si>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</si>
  <si>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</si>
  <si>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</si>
  <si>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</si>
  <si>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</si>
  <si>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</si>
  <si>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</si>
  <si>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</si>
  <si>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</si>
  <si>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</si>
  <si>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</si>
  <si>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</si>
  <si>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</si>
  <si>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</si>
  <si>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</si>
  <si>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</si>
  <si>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</si>
  <si>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</si>
  <si>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</si>
  <si>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</si>
  <si>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</si>
  <si>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</si>
  <si>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</si>
  <si>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</si>
  <si>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</si>
  <si>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</si>
  <si>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</si>
  <si>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</si>
  <si>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</si>
  <si>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</si>
  <si>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</si>
  <si>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</si>
  <si>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</si>
  <si>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</si>
  <si>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</si>
  <si>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</si>
  <si>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</si>
  <si>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</si>
  <si>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</si>
  <si>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</si>
  <si>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</si>
  <si>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</si>
  <si>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</si>
  <si>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</si>
  <si>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</si>
  <si>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</si>
  <si>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</si>
  <si>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</si>
  <si>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</si>
  <si>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</si>
  <si>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</si>
  <si>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</si>
  <si>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</si>
  <si>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</si>
  <si>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</si>
  <si>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</si>
  <si>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</si>
  <si>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</si>
  <si>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</si>
  <si>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</si>
  <si>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</si>
  <si>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</si>
  <si>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</si>
  <si>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</si>
  <si>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</si>
  <si>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</si>
  <si>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</si>
  <si>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</si>
  <si>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</si>
  <si>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</si>
  <si>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</si>
  <si>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</si>
  <si>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</si>
  <si>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</si>
  <si>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</si>
  <si>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</si>
  <si>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</si>
  <si>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</si>
  <si>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</si>
  <si>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</si>
  <si>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</si>
  <si>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</si>
  <si>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</si>
  <si>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</si>
  <si>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</si>
  <si>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</si>
  <si>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</si>
  <si>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</si>
  <si>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</si>
  <si>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</si>
  <si>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</si>
  <si>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</si>
  <si>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</si>
  <si>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</si>
  <si>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</si>
  <si>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</si>
  <si>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</si>
  <si>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</si>
  <si>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</si>
  <si>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</si>
  <si>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</si>
  <si>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</si>
  <si>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</si>
  <si>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</si>
  <si>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</si>
  <si>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</si>
  <si>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</si>
  <si>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</si>
  <si>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</si>
  <si>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</si>
  <si>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</si>
  <si>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</si>
  <si>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</si>
  <si>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</si>
  <si>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</si>
  <si>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</si>
  <si>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</si>
  <si>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</si>
  <si>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</si>
  <si>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</si>
  <si>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</si>
  <si>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</si>
  <si>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</si>
  <si>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</si>
  <si>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</si>
  <si>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</si>
  <si>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</si>
  <si>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</si>
  <si>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</si>
  <si>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</si>
  <si>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</si>
  <si>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</si>
  <si>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</si>
  <si>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</si>
  <si>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</si>
  <si>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</si>
  <si>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</si>
  <si>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</si>
  <si>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</si>
  <si>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</si>
  <si>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</si>
  <si>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</si>
  <si>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</si>
  <si>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</si>
  <si>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</si>
  <si>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</si>
  <si>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</si>
  <si>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</si>
  <si>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</si>
  <si>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</si>
  <si>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</si>
  <si>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</si>
  <si>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</si>
  <si>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</si>
  <si>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</si>
  <si>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</si>
  <si>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</si>
  <si>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</si>
  <si>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</si>
  <si>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</si>
  <si>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</si>
  <si>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</si>
  <si>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</si>
  <si>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</si>
  <si>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</si>
  <si>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</si>
  <si>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</si>
  <si>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</si>
  <si>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</si>
  <si>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</si>
  <si>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</si>
  <si>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</si>
  <si>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</si>
  <si>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</si>
  <si>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</si>
  <si>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</si>
  <si>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</si>
  <si>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</si>
  <si>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</si>
  <si>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</si>
  <si>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</si>
  <si>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</si>
  <si>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</si>
  <si>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</si>
  <si>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</si>
  <si>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</si>
  <si>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</si>
  <si>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</si>
  <si>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</si>
  <si>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</si>
  <si>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</si>
  <si>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</si>
  <si>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</si>
  <si>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</si>
  <si>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</si>
  <si>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</si>
  <si>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</si>
  <si>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</si>
  <si>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</si>
  <si>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</si>
  <si>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</si>
  <si>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</si>
  <si>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</si>
  <si>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</si>
  <si>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</si>
  <si>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</si>
  <si>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</si>
  <si>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</si>
  <si>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</si>
  <si>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</si>
  <si>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</si>
  <si>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</si>
  <si>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</si>
  <si>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</si>
  <si>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</si>
  <si>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</si>
  <si>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</si>
  <si>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</si>
  <si>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</si>
  <si>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</si>
  <si>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</si>
  <si>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</si>
  <si>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</si>
  <si>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</si>
  <si>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</si>
  <si>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</si>
  <si>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</si>
  <si>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</si>
  <si>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</si>
  <si>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</si>
  <si>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</si>
  <si>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</si>
  <si>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</si>
  <si>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</si>
  <si>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</si>
  <si>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</si>
  <si>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</si>
  <si>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</si>
  <si>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</si>
  <si>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</si>
  <si>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</si>
  <si>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</si>
  <si>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</si>
  <si>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</si>
  <si>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</si>
  <si>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</si>
  <si>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</si>
  <si>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</si>
  <si>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</si>
  <si>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</si>
  <si>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</si>
  <si>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</si>
  <si>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</si>
  <si>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</si>
  <si>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</si>
  <si>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</si>
  <si>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</si>
  <si>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</si>
  <si>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</si>
  <si>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</si>
  <si>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</si>
  <si>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</si>
  <si>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</si>
  <si>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</si>
  <si>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</si>
  <si>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</si>
  <si>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</si>
  <si>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</si>
  <si>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</si>
  <si>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</si>
  <si>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</si>
  <si>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</si>
  <si>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</si>
  <si>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</si>
  <si>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</si>
  <si>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</si>
  <si>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</si>
  <si>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</si>
  <si>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</si>
  <si>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</si>
  <si>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</si>
  <si>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</si>
  <si>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</si>
  <si>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</si>
  <si>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</si>
  <si>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</si>
  <si>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</si>
  <si>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</si>
  <si>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</si>
  <si>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</si>
  <si>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</si>
  <si>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</si>
  <si>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</si>
  <si>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</si>
  <si>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</si>
  <si>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</si>
  <si>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</si>
  <si>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</si>
  <si>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</si>
  <si>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</si>
  <si>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</si>
  <si>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</si>
  <si>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</si>
  <si>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</si>
  <si>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</si>
  <si>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</si>
  <si>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</si>
  <si>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</si>
  <si>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</si>
  <si>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</si>
  <si>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</si>
  <si>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</si>
  <si>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</si>
  <si>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</si>
  <si>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</si>
  <si>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</si>
  <si>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</si>
  <si>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</si>
  <si>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</si>
  <si>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</si>
  <si>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</si>
  <si>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</si>
  <si>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</si>
  <si>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</si>
  <si>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</si>
  <si>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</si>
  <si>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</si>
  <si>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</si>
  <si>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</si>
  <si>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</si>
  <si>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</si>
  <si>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</si>
  <si>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</si>
  <si>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</si>
  <si>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</si>
  <si>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</si>
  <si>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</si>
  <si>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</si>
  <si>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</si>
  <si>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</si>
  <si>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</si>
  <si>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</si>
  <si>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</si>
  <si>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</si>
  <si>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</si>
  <si>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</si>
  <si>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</si>
  <si>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</si>
  <si>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</si>
  <si>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</si>
  <si>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</si>
  <si>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</si>
  <si>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</si>
  <si>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</si>
  <si>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</si>
  <si>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</si>
  <si>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</si>
  <si>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</si>
  <si>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</si>
  <si>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</si>
  <si>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</si>
  <si>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</si>
  <si>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</si>
  <si>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</si>
  <si>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</si>
  <si>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</si>
  <si>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</si>
  <si>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</si>
  <si>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</si>
  <si>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</si>
  <si>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</si>
  <si>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</si>
  <si>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</si>
  <si>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</si>
  <si>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</si>
  <si>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</si>
  <si>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</si>
  <si>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</si>
  <si>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</si>
  <si>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</si>
  <si>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</si>
  <si>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</si>
  <si>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</si>
  <si>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</si>
  <si>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</si>
  <si>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</si>
  <si>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</si>
  <si>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</si>
  <si>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</si>
  <si>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</si>
  <si>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</si>
  <si>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</si>
  <si>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</si>
  <si>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</si>
  <si>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</si>
  <si>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</si>
  <si>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</si>
  <si>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</si>
  <si>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</si>
  <si>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</si>
  <si>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</si>
  <si>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</si>
  <si>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</si>
  <si>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</si>
  <si>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</si>
  <si>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</si>
  <si>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</si>
  <si>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</si>
  <si>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</si>
  <si>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</si>
  <si>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</si>
  <si>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</si>
  <si>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</si>
  <si>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</si>
  <si>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</si>
  <si>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</si>
  <si>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</si>
  <si>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</si>
  <si>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</si>
  <si>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</si>
  <si>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</si>
  <si>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</si>
  <si>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</si>
  <si>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</si>
  <si>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</si>
  <si>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</si>
  <si>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</si>
  <si>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</si>
  <si>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</si>
  <si>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</si>
  <si>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</si>
  <si>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</si>
  <si>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</si>
  <si>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</si>
  <si>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</si>
  <si>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</si>
  <si>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</si>
  <si>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</si>
  <si>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</si>
  <si>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</si>
  <si>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</si>
  <si>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</si>
  <si>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</si>
  <si>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</si>
  <si>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</si>
  <si>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</si>
  <si>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</si>
  <si>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</si>
  <si>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</si>
  <si>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</si>
  <si>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</si>
  <si>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</si>
  <si>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</si>
  <si>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</si>
  <si>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</si>
  <si>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</si>
  <si>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</si>
  <si>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</si>
  <si>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</si>
  <si>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</si>
  <si>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</si>
  <si>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</si>
  <si>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</si>
  <si>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</si>
  <si>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</si>
  <si>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</si>
  <si>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</si>
  <si>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</si>
  <si>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</si>
  <si>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</si>
  <si>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</si>
  <si>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</si>
  <si>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</si>
  <si>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</si>
  <si>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</si>
  <si>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</si>
  <si>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</si>
  <si>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</si>
  <si>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</si>
  <si>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</si>
  <si>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</si>
  <si>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</si>
  <si>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</si>
  <si>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</si>
  <si>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</si>
  <si>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</si>
  <si>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</si>
  <si>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</si>
  <si>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</si>
  <si>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</si>
  <si>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</si>
  <si>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</si>
  <si>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</si>
  <si>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</si>
  <si>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</si>
  <si>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</si>
  <si>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</si>
  <si>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</si>
  <si>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</si>
  <si>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</si>
  <si>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</si>
  <si>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</si>
  <si>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</si>
  <si>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</si>
  <si>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</si>
  <si>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</si>
  <si>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</si>
  <si>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</si>
  <si>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</si>
  <si>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</si>
  <si>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</si>
  <si>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</si>
  <si>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</si>
  <si>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</si>
  <si>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</si>
  <si>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</si>
  <si>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</si>
  <si>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</si>
  <si>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</si>
  <si>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</si>
  <si>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</si>
  <si>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</si>
  <si>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</si>
  <si>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</si>
  <si>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</si>
  <si>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</si>
  <si>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</si>
  <si>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</si>
  <si>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</si>
  <si>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</si>
  <si>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</si>
  <si>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</si>
  <si>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</si>
  <si>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</si>
  <si>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</si>
  <si>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</si>
  <si>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</si>
  <si>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</si>
  <si>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</si>
  <si>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</si>
  <si>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</si>
  <si>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</si>
  <si>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</si>
  <si>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</si>
  <si>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</si>
  <si>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</si>
  <si>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</si>
  <si>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</si>
  <si>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</si>
  <si>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</si>
  <si>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</si>
  <si>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</si>
  <si>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</si>
  <si>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</si>
  <si>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</si>
  <si>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</si>
  <si>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</si>
  <si>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</si>
  <si>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</si>
  <si>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</si>
  <si>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</si>
  <si>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</si>
  <si>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</si>
  <si>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</si>
  <si>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</si>
  <si>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</si>
  <si>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</si>
  <si>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</si>
  <si>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</si>
  <si>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</si>
  <si>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</si>
  <si>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</si>
  <si>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</si>
  <si>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</si>
  <si>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</si>
  <si>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</si>
  <si>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</si>
  <si>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</si>
  <si>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</si>
  <si>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</si>
  <si>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</si>
  <si>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</si>
  <si>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</si>
  <si>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</si>
  <si>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</si>
  <si>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</si>
  <si>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</si>
  <si>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</si>
  <si>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</si>
  <si>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</si>
  <si>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</si>
  <si>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</si>
  <si>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</si>
  <si>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</si>
  <si>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</si>
  <si>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</si>
  <si>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</si>
  <si>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</si>
  <si>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</si>
  <si>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</si>
  <si>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</si>
  <si>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</si>
  <si>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</si>
  <si>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</si>
  <si>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</si>
  <si>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</si>
  <si>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</si>
  <si>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</si>
  <si>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</si>
  <si>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</si>
  <si>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</si>
  <si>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</si>
  <si>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</si>
  <si>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</si>
  <si>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</si>
  <si>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</si>
  <si>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</si>
  <si>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</si>
  <si>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</si>
  <si>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</si>
  <si>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</si>
  <si>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</si>
  <si>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</si>
  <si>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</si>
  <si>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</si>
  <si>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</si>
  <si>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</si>
  <si>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</si>
  <si>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</si>
  <si>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</si>
  <si>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</si>
  <si>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</si>
  <si>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</si>
  <si>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</si>
  <si>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</si>
  <si>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</si>
  <si>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</si>
  <si>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</si>
  <si>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</si>
  <si>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</si>
  <si>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</si>
  <si>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</si>
  <si>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</si>
  <si>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</si>
  <si>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</si>
  <si>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</si>
  <si>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</si>
  <si>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</si>
  <si>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</si>
  <si>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</si>
  <si>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</si>
  <si>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</si>
  <si>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</si>
  <si>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</si>
  <si>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</si>
  <si>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</si>
  <si>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</si>
  <si>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</si>
  <si>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</si>
  <si>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</si>
  <si>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</si>
  <si>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</si>
  <si>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</si>
  <si>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</si>
  <si>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</si>
  <si>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</si>
  <si>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</si>
  <si>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</si>
  <si>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</si>
  <si>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</si>
  <si>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</si>
  <si>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</si>
  <si>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</si>
  <si>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</si>
  <si>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</si>
  <si>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</si>
  <si>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</si>
  <si>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</si>
  <si>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</si>
  <si>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</si>
  <si>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</si>
  <si>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</si>
  <si>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</si>
  <si>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</si>
  <si>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</si>
  <si>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</si>
  <si>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</si>
  <si>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</si>
  <si>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</si>
  <si>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</si>
  <si>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</si>
  <si>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</si>
  <si>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</si>
  <si>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</si>
  <si>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</si>
  <si>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</si>
  <si>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</si>
  <si>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</si>
  <si>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</si>
  <si>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</si>
  <si>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</si>
  <si>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</si>
  <si>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</si>
  <si>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</si>
  <si>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</si>
  <si>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</si>
  <si>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</si>
  <si>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</si>
  <si>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</si>
  <si>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</si>
  <si>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</si>
  <si>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</si>
  <si>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</si>
  <si>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</si>
  <si>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</si>
  <si>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</si>
  <si>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</si>
  <si>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</si>
  <si>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</si>
  <si>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</si>
  <si>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</si>
  <si>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</si>
  <si>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</si>
  <si>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</si>
  <si>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</si>
  <si>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</si>
  <si>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</si>
  <si>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</si>
  <si>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</si>
  <si>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</si>
  <si>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</si>
  <si>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</si>
  <si>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</si>
  <si>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</si>
  <si>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</si>
  <si>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</si>
  <si>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</si>
  <si>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</si>
  <si>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</si>
  <si>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</si>
  <si>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</si>
  <si>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</si>
  <si>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</si>
  <si>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</si>
  <si>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</si>
  <si>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</si>
  <si>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</si>
  <si>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</si>
  <si>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</si>
  <si>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</si>
  <si>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</si>
  <si>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</si>
  <si>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</si>
  <si>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</si>
  <si>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</si>
  <si>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</si>
  <si>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</si>
  <si>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</si>
  <si>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</si>
  <si>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</si>
  <si>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</si>
  <si>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</si>
  <si>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</si>
  <si>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</si>
  <si>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</si>
  <si>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</si>
  <si>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</si>
  <si>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</si>
  <si>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</si>
  <si>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</si>
  <si>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</si>
  <si>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</si>
  <si>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</si>
  <si>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</si>
  <si>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</si>
  <si>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</si>
  <si>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</si>
  <si>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</si>
  <si>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</si>
  <si>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</si>
  <si>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</si>
  <si>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</si>
  <si>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</si>
  <si>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</si>
  <si>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</si>
  <si>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</si>
  <si>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</si>
  <si>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</si>
  <si>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</si>
  <si>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</si>
  <si>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</si>
  <si>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</si>
  <si>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</si>
  <si>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</si>
  <si>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</si>
  <si>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</si>
  <si>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</si>
  <si>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</si>
  <si>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</si>
  <si>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</si>
  <si>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</si>
  <si>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</si>
  <si>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</si>
  <si>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</si>
  <si>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</si>
  <si>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</si>
  <si>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</si>
  <si>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</si>
  <si>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</si>
  <si>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</si>
  <si>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</si>
  <si>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</si>
  <si>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</si>
  <si>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</si>
  <si>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</si>
  <si>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</si>
  <si>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</si>
  <si>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</si>
  <si>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</si>
  <si>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</si>
  <si>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</si>
  <si>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</si>
  <si>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</si>
  <si>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</si>
  <si>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</si>
  <si>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</si>
  <si>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</si>
  <si>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</si>
  <si>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</si>
  <si>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</si>
  <si>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</si>
  <si>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</si>
  <si>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</si>
  <si>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</si>
  <si>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</si>
  <si>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</si>
  <si>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</si>
  <si>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</si>
  <si>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</si>
  <si>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</si>
  <si>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</si>
  <si>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</si>
  <si>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</si>
  <si>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</si>
  <si>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</si>
  <si>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</si>
  <si>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</si>
  <si>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</si>
  <si>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</si>
  <si>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</si>
  <si>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</si>
  <si>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</si>
  <si>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</si>
  <si>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</si>
  <si>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</si>
  <si>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</si>
  <si>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</si>
  <si>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</si>
  <si>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</si>
  <si>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</si>
  <si>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</si>
  <si>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</si>
  <si>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</si>
  <si>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</si>
  <si>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</si>
  <si>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</si>
  <si>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</si>
  <si>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</si>
  <si>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</si>
  <si>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</si>
  <si>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</si>
  <si>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</si>
  <si>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</si>
  <si>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</si>
  <si>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</si>
  <si>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</si>
  <si>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</si>
  <si>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</si>
  <si>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</si>
  <si>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</si>
  <si>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</si>
  <si>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</si>
  <si>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</si>
  <si>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</si>
  <si>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</si>
  <si>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</si>
  <si>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</si>
  <si>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</si>
  <si>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</si>
  <si>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</si>
  <si>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</si>
  <si>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</si>
  <si>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</si>
  <si>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</si>
  <si>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</si>
  <si>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</si>
  <si>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</si>
  <si>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</si>
  <si>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</si>
  <si>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</si>
  <si>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</si>
  <si>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</si>
  <si>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</si>
  <si>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</si>
  <si>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</si>
  <si>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</si>
  <si>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</si>
  <si>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</si>
  <si>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</si>
  <si>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</si>
  <si>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</si>
  <si>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</si>
  <si>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</si>
  <si>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</si>
  <si>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</si>
  <si>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</si>
  <si>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</si>
  <si>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</si>
  <si>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</si>
  <si>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</si>
  <si>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</si>
  <si>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</si>
  <si>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</si>
  <si>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</si>
  <si>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</si>
  <si>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</si>
  <si>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</si>
  <si>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</si>
  <si>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</si>
  <si>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</si>
  <si>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</si>
  <si>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</si>
  <si>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</si>
  <si>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</si>
  <si>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</si>
  <si>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</si>
  <si>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</si>
  <si>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</si>
  <si>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</si>
  <si>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</si>
  <si>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</si>
  <si>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</si>
  <si>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</si>
  <si>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</si>
  <si>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</si>
  <si>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</si>
  <si>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</si>
  <si>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</si>
  <si>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</si>
  <si>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</si>
  <si>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</si>
  <si>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</si>
  <si>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</si>
  <si>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</si>
  <si>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</si>
  <si>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</si>
  <si>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</si>
  <si>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</si>
  <si>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</si>
  <si>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</si>
  <si>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</si>
  <si>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</si>
  <si>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</si>
  <si>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</si>
  <si>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</si>
  <si>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</si>
  <si>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</si>
  <si>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</si>
  <si>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</si>
  <si>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</si>
  <si>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</si>
  <si>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</si>
  <si>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</si>
  <si>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</si>
  <si>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</si>
  <si>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</si>
  <si>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</si>
  <si>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</si>
  <si>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</si>
  <si>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</si>
  <si>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</si>
  <si>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</si>
  <si>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</si>
  <si>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</si>
  <si>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</si>
  <si>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</si>
  <si>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</si>
  <si>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</si>
  <si>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</si>
  <si>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</si>
  <si>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</si>
  <si>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</si>
  <si>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</si>
  <si>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</si>
  <si>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</si>
  <si>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</si>
  <si>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</si>
  <si>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</si>
  <si>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</si>
  <si>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</si>
  <si>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</si>
  <si>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</si>
  <si>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</si>
  <si>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</si>
  <si>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</si>
  <si>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</si>
  <si>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</si>
  <si>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</si>
  <si>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</si>
  <si>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</si>
  <si>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</si>
  <si>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</si>
  <si>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</si>
  <si>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</si>
  <si>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</si>
  <si>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</si>
  <si>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</si>
  <si>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</si>
  <si>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</si>
  <si>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</si>
  <si>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</si>
  <si>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</si>
  <si>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</si>
  <si>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</si>
  <si>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</si>
  <si>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</si>
  <si>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</si>
  <si>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</si>
  <si>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</si>
  <si>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</si>
  <si>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</si>
  <si>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</si>
  <si>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</si>
  <si>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</si>
  <si>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</si>
  <si>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</si>
  <si>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</si>
  <si>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</si>
  <si>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</si>
  <si>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</si>
  <si>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</si>
  <si>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</si>
  <si>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</si>
  <si>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</si>
  <si>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</si>
  <si>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</si>
  <si>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</si>
  <si>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</si>
  <si>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</si>
  <si>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</si>
  <si>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</si>
  <si>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</si>
  <si>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</si>
  <si>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</si>
  <si>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</si>
  <si>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</si>
  <si>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</si>
  <si>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</si>
  <si>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</si>
  <si>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</si>
  <si>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</si>
  <si>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</si>
  <si>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</si>
  <si>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</si>
  <si>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</si>
  <si>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</si>
  <si>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</si>
  <si>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</si>
  <si>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</si>
  <si>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</si>
  <si>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</si>
  <si>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</si>
  <si>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</si>
  <si>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</si>
  <si>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</si>
  <si>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</si>
  <si>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</si>
  <si>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</si>
  <si>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</si>
  <si>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</si>
  <si>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</si>
  <si>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</si>
  <si>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</si>
  <si>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</si>
  <si>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</si>
  <si>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</si>
  <si>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</si>
  <si>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</si>
  <si>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</si>
  <si>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</si>
  <si>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</si>
  <si>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</si>
  <si>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</si>
  <si>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</si>
  <si>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</si>
  <si>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</si>
  <si>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</si>
  <si>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</si>
  <si>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</si>
  <si>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</si>
  <si>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</si>
  <si>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</si>
  <si>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</si>
  <si>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</si>
  <si>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</si>
  <si>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</si>
  <si>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</si>
  <si>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</si>
  <si>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</si>
  <si>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</si>
  <si>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</si>
  <si>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</si>
  <si>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</si>
  <si>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</si>
  <si>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</si>
  <si>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</si>
  <si>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</si>
  <si>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</si>
  <si>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</si>
  <si>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</si>
  <si>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</si>
  <si>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</si>
  <si>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</si>
  <si>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</si>
  <si>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</si>
  <si>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</si>
  <si>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</si>
  <si>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</si>
  <si>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</si>
  <si>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</si>
  <si>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</si>
  <si>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</si>
  <si>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</si>
  <si>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</si>
  <si>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</si>
  <si>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</si>
  <si>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</si>
  <si>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</si>
  <si>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</si>
  <si>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</si>
  <si>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</si>
  <si>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</si>
  <si>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</si>
  <si>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</si>
  <si>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</si>
  <si>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</si>
  <si>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</si>
  <si>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</si>
  <si>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</si>
  <si>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</si>
  <si>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</si>
  <si>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</si>
  <si>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</si>
  <si>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</si>
  <si>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</si>
  <si>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</si>
  <si>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</si>
  <si>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</si>
  <si>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</si>
  <si>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</si>
  <si>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</si>
  <si>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</si>
  <si>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</si>
  <si>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</si>
  <si>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</si>
  <si>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</si>
  <si>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</si>
  <si>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</si>
  <si>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</si>
  <si>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</si>
  <si>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</si>
  <si>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</si>
  <si>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</si>
  <si>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</si>
  <si>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</si>
  <si>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</si>
  <si>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</si>
  <si>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</si>
  <si>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</si>
  <si>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</si>
  <si>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</si>
  <si>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</si>
  <si>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</si>
  <si>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</si>
  <si>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</si>
  <si>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</si>
  <si>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</si>
  <si>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</si>
  <si>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</si>
  <si>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</si>
  <si>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</si>
  <si>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</si>
  <si>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</si>
  <si>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</si>
  <si>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</si>
  <si>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</si>
  <si>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</si>
  <si>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</si>
  <si>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</si>
  <si>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</si>
  <si>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</si>
  <si>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</si>
  <si>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</si>
  <si>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</si>
  <si>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</si>
  <si>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</si>
  <si>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</si>
  <si>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</si>
  <si>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</si>
  <si>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</si>
  <si>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</si>
  <si>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</si>
  <si>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</si>
  <si>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</si>
  <si>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</si>
  <si>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</si>
  <si>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</si>
  <si>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</si>
  <si>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</si>
  <si>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</si>
  <si>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</si>
  <si>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</si>
  <si>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</si>
  <si>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</si>
  <si>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</si>
  <si>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</si>
  <si>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</si>
  <si>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</si>
  <si>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</si>
  <si>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</si>
  <si>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</si>
  <si>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</si>
  <si>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</si>
  <si>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</si>
  <si>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</si>
  <si>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</si>
  <si>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</si>
  <si>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</si>
  <si>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</si>
  <si>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</si>
  <si>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</si>
  <si>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</si>
  <si>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</si>
  <si>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</si>
  <si>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</si>
  <si>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</si>
  <si>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</si>
  <si>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</si>
  <si>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</si>
  <si>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</si>
  <si>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</si>
  <si>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</si>
  <si>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</si>
  <si>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</si>
  <si>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</si>
  <si>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</si>
  <si>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</si>
  <si>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</si>
  <si>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</si>
  <si>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</si>
  <si>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</si>
  <si>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</si>
  <si>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</si>
  <si>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</si>
  <si>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</si>
  <si>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</si>
  <si>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</si>
  <si>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</si>
  <si>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</si>
  <si>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</si>
  <si>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</si>
  <si>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</si>
  <si>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</si>
  <si>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</si>
  <si>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</si>
  <si>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</si>
  <si>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</si>
  <si>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</si>
  <si>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</si>
  <si>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</si>
  <si>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</si>
  <si>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</si>
  <si>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</si>
  <si>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</si>
  <si>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</si>
  <si>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</si>
  <si>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</si>
  <si>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</si>
  <si>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</si>
  <si>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</si>
  <si>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</si>
  <si>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</si>
  <si>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</si>
  <si>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</si>
  <si>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</si>
  <si>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</si>
  <si>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</si>
  <si>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</si>
  <si>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</si>
  <si>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</si>
  <si>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</si>
  <si>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</si>
  <si>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</si>
  <si>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</si>
  <si>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</si>
  <si>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</si>
  <si>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</si>
  <si>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</si>
  <si>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</si>
  <si>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</si>
  <si>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</si>
  <si>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</si>
  <si>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</si>
  <si>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</si>
  <si>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</si>
  <si>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</si>
  <si>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</si>
  <si>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</si>
  <si>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</si>
  <si>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</si>
  <si>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</si>
  <si>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</si>
  <si>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</si>
  <si>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</si>
  <si>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</si>
  <si>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</si>
  <si>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</si>
  <si>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</si>
  <si>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</si>
  <si>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</si>
  <si>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</si>
  <si>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</si>
  <si>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</si>
  <si>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</si>
  <si>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</si>
  <si>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</si>
  <si>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</si>
  <si>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</si>
  <si>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</si>
  <si>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</si>
  <si>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</si>
  <si>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</si>
  <si>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</si>
  <si>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</si>
  <si>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</si>
  <si>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</si>
  <si>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</si>
  <si>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</si>
  <si>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</si>
  <si>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</si>
  <si>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</si>
  <si>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</si>
  <si>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</si>
  <si>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</si>
  <si>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</si>
  <si>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</si>
  <si>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</si>
  <si>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</si>
  <si>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</si>
  <si>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</si>
  <si>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</si>
  <si>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</si>
  <si>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</si>
  <si>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</si>
  <si>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</si>
  <si>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</si>
  <si>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</si>
  <si>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</si>
  <si>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</si>
  <si>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</si>
  <si>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</si>
  <si>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</si>
  <si>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</si>
  <si>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</si>
  <si>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</si>
  <si>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</si>
  <si>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</si>
  <si>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</si>
  <si>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</si>
  <si>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</si>
  <si>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</si>
  <si>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</si>
  <si>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</si>
  <si>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</si>
  <si>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</si>
  <si>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</si>
  <si>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</si>
  <si>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</si>
  <si>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</si>
  <si>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</si>
  <si>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</si>
  <si>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</si>
  <si>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</si>
  <si>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</si>
  <si>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</si>
  <si>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</si>
  <si>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</si>
  <si>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</si>
  <si>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</si>
  <si>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</si>
  <si>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</si>
  <si>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</si>
  <si>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</si>
  <si>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</si>
  <si>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</si>
  <si>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</si>
  <si>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</si>
  <si>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</si>
  <si>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</si>
  <si>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</si>
  <si>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</si>
  <si>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</si>
  <si>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</si>
  <si>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</si>
  <si>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</si>
  <si>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</si>
  <si>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</si>
  <si>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</si>
  <si>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</si>
  <si>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</si>
  <si>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</si>
  <si>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</si>
  <si>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</si>
  <si>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</si>
  <si>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</si>
  <si>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</si>
  <si>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</si>
  <si>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</si>
  <si>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</si>
  <si>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</si>
  <si>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</si>
  <si>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</si>
  <si>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</si>
  <si>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</si>
  <si>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</si>
  <si>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</si>
  <si>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</si>
  <si>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</si>
  <si>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</si>
  <si>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</si>
  <si>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</si>
  <si>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</si>
  <si>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</si>
  <si>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</si>
  <si>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</si>
  <si>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</si>
  <si>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</si>
  <si>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</si>
  <si>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</si>
  <si>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</si>
  <si>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</si>
  <si>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</si>
  <si>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</si>
  <si>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</si>
  <si>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</si>
  <si>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</si>
  <si>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</si>
  <si>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</si>
  <si>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</si>
  <si>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</si>
  <si>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</si>
  <si>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</si>
  <si>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</si>
  <si>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</si>
  <si>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</si>
  <si>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</si>
  <si>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</si>
  <si>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</si>
  <si>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</si>
  <si>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</si>
  <si>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</si>
  <si>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</si>
  <si>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</si>
  <si>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</si>
  <si>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</si>
  <si>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</si>
  <si>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</si>
  <si>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</si>
  <si>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</si>
  <si>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</si>
  <si>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</si>
  <si>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</si>
  <si>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</si>
  <si>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</si>
  <si>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</si>
  <si>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</si>
  <si>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</si>
  <si>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</si>
  <si>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</si>
  <si>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</si>
  <si>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</si>
  <si>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</si>
  <si>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</si>
  <si>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</si>
  <si>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</si>
  <si>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</si>
  <si>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</si>
  <si>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</si>
  <si>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</si>
  <si>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</si>
  <si>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</si>
  <si>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</si>
  <si>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</si>
  <si>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</si>
  <si>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</si>
  <si>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</si>
  <si>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</si>
  <si>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</si>
  <si>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</si>
  <si>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</si>
  <si>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</si>
  <si>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</si>
  <si>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</si>
  <si>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</si>
  <si>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</si>
  <si>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</si>
  <si>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</si>
  <si>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</si>
  <si>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</si>
  <si>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</si>
  <si>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</si>
  <si>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</si>
  <si>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</si>
  <si>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</si>
  <si>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</si>
  <si>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</si>
  <si>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</si>
  <si>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</si>
  <si>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</si>
  <si>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</si>
  <si>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</si>
  <si>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</si>
  <si>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</si>
  <si>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</si>
  <si>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</si>
  <si>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</si>
  <si>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</si>
  <si>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</si>
  <si>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</si>
  <si>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</si>
  <si>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</si>
  <si>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</si>
  <si>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</si>
  <si>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</si>
  <si>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</si>
  <si>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</si>
  <si>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</si>
  <si>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</si>
  <si>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</si>
  <si>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</si>
  <si>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</si>
  <si>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</si>
  <si>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</si>
  <si>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</si>
  <si>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</si>
  <si>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</si>
  <si>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</si>
  <si>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</si>
  <si>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</si>
  <si>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</si>
  <si>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</si>
  <si>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</si>
  <si>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</si>
  <si>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</si>
  <si>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</si>
  <si>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</si>
  <si>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</si>
  <si>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</si>
  <si>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</si>
  <si>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</si>
  <si>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</si>
  <si>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</si>
  <si>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</si>
  <si>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</si>
  <si>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</si>
  <si>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</si>
  <si>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</si>
  <si>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</si>
  <si>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</si>
  <si>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</si>
  <si>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</si>
  <si>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</si>
  <si>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</si>
  <si>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</si>
  <si>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</si>
  <si>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</si>
  <si>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</si>
  <si>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</si>
  <si>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</si>
  <si>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</si>
  <si>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</si>
  <si>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</si>
  <si>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</si>
  <si>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</si>
  <si>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</si>
  <si>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</si>
  <si>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</si>
  <si>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</si>
  <si>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</si>
  <si>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</si>
  <si>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</si>
  <si>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</si>
  <si>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</si>
  <si>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</si>
  <si>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</si>
  <si>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</si>
  <si>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</si>
  <si>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</si>
  <si>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</si>
  <si>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</si>
  <si>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</si>
  <si>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</si>
  <si>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</si>
  <si>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</si>
  <si>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</si>
  <si>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</si>
  <si>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</si>
  <si>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</si>
  <si>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</si>
  <si>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</si>
  <si>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</si>
  <si>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</si>
  <si>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</si>
  <si>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</si>
  <si>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</si>
  <si>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</si>
  <si>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</si>
  <si>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</si>
  <si>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</si>
  <si>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</si>
  <si>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</si>
  <si>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</si>
  <si>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</si>
  <si>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</si>
  <si>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</si>
  <si>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</si>
  <si>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</si>
  <si>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</si>
  <si>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</si>
  <si>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</si>
  <si>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</si>
  <si>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</si>
  <si>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</si>
  <si>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</si>
  <si>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</si>
  <si>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</si>
  <si>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</si>
  <si>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</si>
  <si>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</si>
  <si>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</si>
  <si>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</si>
  <si>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</si>
  <si>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</si>
  <si>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</si>
  <si>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</si>
  <si>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</si>
  <si>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</si>
  <si>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</si>
  <si>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</si>
  <si>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</si>
  <si>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</si>
  <si>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</si>
  <si>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</si>
  <si>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</si>
  <si>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</si>
  <si>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</si>
  <si>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</si>
  <si>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</si>
  <si>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</si>
  <si>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</si>
  <si>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</si>
  <si>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</si>
  <si>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</si>
  <si>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</si>
  <si>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</si>
  <si>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</si>
  <si>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</si>
  <si>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</si>
  <si>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</si>
  <si>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</si>
  <si>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</si>
  <si>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</si>
  <si>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</si>
  <si>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</si>
  <si>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</si>
  <si>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</si>
  <si>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</si>
  <si>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</si>
  <si>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</si>
  <si>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</si>
  <si>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</si>
  <si>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</si>
  <si>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</si>
  <si>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</si>
  <si>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</si>
  <si>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</si>
  <si>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</si>
  <si>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</si>
  <si>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</si>
  <si>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</si>
  <si>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</si>
  <si>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</si>
  <si>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</si>
  <si>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</si>
  <si>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</si>
  <si>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</si>
  <si>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</si>
  <si>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</si>
  <si>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</si>
  <si>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</si>
  <si>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</si>
  <si>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</si>
  <si>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</si>
  <si>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</si>
  <si>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</si>
  <si>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</si>
  <si>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</si>
  <si>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</si>
  <si>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</si>
  <si>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</si>
  <si>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</si>
  <si>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</si>
  <si>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</si>
  <si>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</si>
  <si>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</si>
  <si>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</si>
  <si>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</si>
  <si>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</si>
  <si>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</si>
  <si>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</si>
  <si>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</si>
  <si>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</si>
  <si>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</si>
  <si>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</si>
  <si>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</si>
  <si>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</si>
  <si>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</si>
  <si>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</si>
  <si>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</si>
  <si>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</si>
  <si>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</si>
  <si>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</si>
  <si>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</si>
  <si>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</si>
  <si>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</si>
  <si>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</si>
  <si>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</si>
  <si>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</si>
  <si>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</si>
  <si>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</si>
  <si>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</si>
  <si>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</si>
  <si>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</si>
  <si>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</si>
  <si>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</si>
  <si>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</si>
  <si>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</si>
  <si>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</si>
  <si>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</si>
  <si>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</si>
  <si>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</si>
  <si>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</si>
  <si>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</si>
  <si>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</si>
  <si>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</si>
  <si>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</si>
  <si>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</si>
  <si>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</si>
  <si>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</si>
  <si>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</si>
  <si>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</si>
  <si>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</si>
  <si>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</si>
  <si>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</si>
  <si>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</si>
  <si>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</si>
  <si>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</si>
  <si>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</si>
  <si>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</si>
  <si>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</si>
  <si>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</si>
  <si>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</si>
  <si>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</si>
  <si>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</si>
  <si>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</si>
  <si>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</si>
  <si>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</si>
  <si>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</si>
  <si>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</si>
  <si>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</si>
  <si>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</si>
  <si>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</si>
  <si>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</si>
  <si>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</si>
  <si>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</si>
  <si>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</si>
  <si>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</si>
  <si>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</si>
  <si>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</si>
  <si>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</si>
  <si>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</si>
  <si>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</si>
  <si>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</si>
  <si>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</si>
  <si>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</si>
  <si>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</si>
  <si>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</si>
  <si>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</si>
  <si>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</si>
  <si>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</si>
  <si>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</si>
  <si>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</si>
  <si>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</si>
  <si>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</si>
  <si>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</si>
  <si>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</si>
  <si>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</si>
  <si>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</si>
  <si>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</si>
  <si>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</si>
  <si>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</si>
  <si>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</si>
  <si>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</si>
  <si>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</si>
  <si>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</si>
  <si>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</si>
  <si>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</si>
  <si>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</si>
  <si>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</si>
  <si>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</si>
  <si>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</si>
  <si>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</si>
  <si>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</si>
  <si>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</si>
  <si>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</si>
  <si>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</si>
  <si>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</si>
  <si>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</si>
  <si>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</si>
  <si>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</si>
  <si>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</si>
  <si>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</si>
  <si>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</si>
  <si>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</si>
  <si>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</si>
  <si>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</si>
  <si>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</si>
  <si>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</si>
  <si>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</si>
  <si>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</si>
  <si>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</si>
  <si>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</si>
  <si>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</si>
  <si>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</si>
  <si>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</si>
  <si>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</si>
  <si>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</si>
  <si>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</si>
  <si>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</si>
  <si>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</si>
  <si>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</si>
  <si>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</si>
  <si>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</si>
  <si>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</si>
  <si>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</si>
  <si>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</si>
  <si>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</si>
  <si>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</si>
  <si>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</si>
  <si>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</si>
  <si>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</si>
  <si>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</si>
  <si>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</si>
  <si>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</si>
  <si>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</si>
  <si>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</si>
  <si>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</si>
  <si>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</si>
  <si>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</si>
  <si>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</si>
  <si>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</si>
  <si>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</si>
  <si>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</si>
  <si>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</si>
  <si>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</si>
  <si>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</si>
  <si>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</si>
  <si>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</si>
  <si>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</si>
  <si>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</si>
  <si>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</si>
  <si>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</si>
  <si>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</si>
  <si>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</si>
  <si>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</si>
  <si>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</si>
  <si>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</si>
  <si>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</si>
  <si>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</si>
  <si>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</si>
  <si>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</si>
  <si>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</si>
  <si>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</si>
  <si>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</si>
  <si>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</si>
  <si>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</si>
  <si>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</si>
  <si>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</si>
  <si>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</si>
  <si>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</si>
  <si>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</si>
  <si>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</si>
  <si>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</si>
  <si>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</si>
  <si>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</si>
  <si>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</si>
  <si>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</si>
  <si>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</si>
  <si>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</si>
  <si>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</si>
  <si>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</si>
  <si>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</si>
  <si>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</si>
  <si>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</si>
  <si>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</si>
  <si>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</si>
  <si>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</si>
  <si>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</si>
  <si>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</si>
  <si>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</si>
  <si>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</si>
  <si>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</si>
  <si>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</si>
  <si>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</si>
  <si>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</si>
  <si>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</si>
  <si>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</si>
  <si>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</si>
  <si>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</si>
  <si>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</si>
  <si>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</si>
  <si>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</si>
  <si>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</si>
  <si>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</si>
  <si>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</si>
  <si>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</si>
  <si>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</si>
  <si>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</si>
  <si>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</si>
  <si>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</si>
  <si>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</si>
  <si>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</si>
  <si>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</si>
  <si>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</si>
  <si>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</si>
  <si>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</si>
  <si>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</si>
  <si>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</si>
  <si>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</si>
  <si>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</si>
  <si>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</si>
  <si>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</si>
  <si>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</si>
  <si>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</si>
  <si>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</si>
  <si>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</si>
  <si>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</si>
  <si>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</si>
  <si>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</si>
  <si>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</si>
  <si>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</si>
  <si>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</si>
  <si>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</si>
  <si>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</si>
  <si>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</si>
  <si>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</si>
  <si>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</si>
  <si>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</si>
  <si>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</si>
  <si>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</si>
  <si>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</si>
  <si>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</si>
  <si>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</si>
  <si>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</si>
  <si>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</si>
  <si>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</si>
  <si>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</si>
  <si>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</si>
  <si>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</si>
  <si>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</si>
  <si>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</si>
  <si>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</si>
  <si>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</si>
  <si>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</si>
  <si>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</si>
  <si>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</si>
  <si>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</si>
  <si>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</si>
  <si>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</si>
  <si>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</si>
  <si>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</si>
  <si>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</si>
  <si>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</si>
  <si>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</si>
  <si>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</si>
  <si>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</si>
  <si>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</si>
  <si>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</si>
  <si>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</si>
  <si>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</si>
  <si>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</si>
  <si>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</si>
  <si>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</si>
  <si>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</si>
  <si>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</si>
  <si>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</si>
  <si>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</si>
  <si>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</si>
  <si>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</si>
  <si>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</si>
  <si>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</si>
  <si>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</si>
  <si>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</si>
  <si>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</si>
  <si>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</si>
  <si>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</si>
  <si>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</si>
  <si>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</si>
  <si>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</si>
  <si>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</si>
  <si>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</si>
  <si>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</si>
  <si>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</si>
  <si>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</si>
  <si>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</si>
  <si>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</si>
  <si>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</si>
  <si>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</si>
  <si>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</si>
  <si>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</si>
  <si>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</si>
  <si>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</si>
  <si>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</si>
  <si>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</si>
  <si>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</si>
  <si>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</si>
  <si>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</si>
  <si>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</si>
  <si>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</si>
  <si>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</si>
  <si>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</si>
  <si>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</si>
  <si>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</si>
  <si>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</si>
  <si>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</si>
  <si>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</si>
  <si>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</si>
  <si>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</si>
  <si>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</si>
  <si>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</si>
  <si>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</si>
  <si>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</si>
  <si>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</si>
  <si>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</si>
  <si>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</si>
  <si>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</si>
  <si>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</si>
  <si>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</si>
  <si>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</si>
  <si>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</si>
  <si>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</si>
  <si>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</si>
  <si>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</si>
  <si>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</si>
  <si>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</si>
  <si>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</si>
  <si>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</si>
  <si>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</si>
  <si>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</si>
  <si>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</si>
  <si>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</si>
  <si>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</si>
  <si>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</si>
  <si>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</si>
  <si>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</si>
  <si>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</si>
  <si>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</si>
  <si>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</si>
  <si>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</si>
  <si>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</si>
  <si>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</si>
  <si>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</si>
  <si>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</si>
  <si>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</si>
  <si>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</si>
  <si>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</si>
  <si>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</si>
  <si>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</si>
  <si>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</si>
  <si>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</si>
  <si>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</si>
  <si>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</si>
  <si>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</si>
  <si>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</si>
  <si>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</si>
  <si>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</si>
  <si>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</si>
  <si>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</si>
  <si>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</si>
  <si>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</si>
  <si>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</si>
  <si>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</si>
  <si>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</si>
  <si>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</si>
  <si>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</si>
  <si>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</si>
  <si>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</si>
  <si>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</si>
  <si>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</si>
  <si>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</si>
  <si>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</si>
  <si>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</si>
  <si>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</si>
  <si>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</si>
  <si>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</si>
  <si>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</si>
  <si>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</si>
  <si>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</si>
  <si>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</si>
  <si>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</si>
  <si>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</si>
  <si>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</si>
  <si>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</si>
  <si>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</si>
  <si>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</si>
  <si>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</si>
  <si>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</si>
  <si>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</si>
  <si>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</si>
  <si>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</si>
  <si>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</si>
  <si>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</si>
  <si>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</si>
  <si>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</si>
  <si>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</si>
  <si>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</si>
  <si>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</si>
  <si>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</si>
  <si>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</si>
  <si>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</si>
  <si>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</si>
  <si>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</si>
  <si>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</si>
  <si>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</si>
  <si>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</si>
  <si>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</si>
  <si>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</si>
  <si>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</si>
  <si>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</si>
  <si>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</si>
  <si>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</si>
  <si>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</si>
  <si>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</si>
  <si>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</si>
  <si>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</si>
  <si>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</si>
  <si>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</si>
  <si>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</si>
  <si>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</si>
  <si>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</si>
  <si>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</si>
  <si>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</si>
  <si>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</si>
  <si>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</si>
  <si>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</si>
  <si>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</si>
  <si>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</si>
  <si>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</si>
  <si>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</si>
  <si>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</si>
  <si>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</si>
  <si>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</si>
  <si>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</si>
  <si>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</si>
  <si>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</si>
  <si>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</si>
  <si>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</si>
  <si>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</si>
  <si>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</si>
  <si>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</si>
  <si>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</si>
  <si>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</si>
  <si>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</si>
  <si>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</si>
  <si>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</si>
  <si>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</si>
  <si>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</si>
  <si>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</si>
  <si>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</si>
  <si>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</si>
  <si>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</si>
  <si>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</si>
  <si>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</si>
  <si>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</si>
  <si>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</si>
  <si>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</si>
  <si>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</si>
  <si>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</si>
  <si>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</si>
  <si>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</si>
  <si>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</si>
  <si>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</si>
  <si>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</si>
  <si>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</si>
  <si>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</si>
  <si>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</si>
  <si>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</si>
  <si>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</si>
  <si>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</si>
  <si>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</si>
  <si>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</si>
  <si>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</si>
  <si>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</si>
  <si>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</si>
  <si>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</si>
  <si>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</si>
  <si>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</si>
  <si>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</si>
  <si>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</si>
  <si>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</si>
  <si>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</si>
  <si>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</si>
  <si>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</si>
  <si>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</si>
  <si>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</si>
  <si>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</si>
  <si>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</si>
  <si>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</si>
  <si>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</si>
  <si>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</si>
  <si>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</si>
  <si>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</si>
  <si>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</si>
  <si>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</si>
  <si>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</si>
  <si>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</si>
  <si>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</si>
  <si>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</si>
  <si>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</si>
  <si>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</si>
  <si>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</si>
  <si>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</si>
  <si>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</si>
  <si>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</si>
  <si>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</si>
  <si>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</si>
  <si>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</si>
  <si>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</si>
  <si>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</si>
  <si>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</si>
  <si>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</si>
  <si>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</si>
  <si>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</si>
  <si>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</si>
  <si>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</si>
  <si>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</si>
  <si>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</si>
  <si>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</si>
  <si>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</si>
  <si>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</si>
  <si>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</si>
  <si>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</si>
  <si>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</si>
  <si>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</si>
  <si>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</si>
  <si>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</si>
  <si>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</si>
  <si>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</si>
  <si>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</si>
  <si>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</si>
  <si>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</si>
  <si>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</si>
  <si>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</si>
  <si>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</si>
  <si>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</si>
  <si>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</si>
  <si>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</si>
  <si>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</si>
  <si>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</si>
  <si>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</si>
  <si>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</si>
  <si>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</si>
  <si>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</si>
  <si>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</si>
  <si>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</si>
  <si>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</si>
  <si>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</si>
  <si>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</si>
  <si>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</si>
  <si>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</si>
  <si>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</si>
  <si>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</si>
  <si>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</si>
  <si>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</si>
  <si>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</si>
  <si>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</si>
  <si>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</si>
  <si>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</si>
  <si>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</si>
  <si>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</si>
  <si>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</si>
  <si>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</si>
  <si>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</si>
  <si>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</si>
  <si>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</si>
  <si>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</si>
  <si>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</si>
  <si>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</si>
  <si>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</si>
  <si>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</si>
  <si>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</si>
  <si>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</si>
  <si>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</si>
  <si>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</si>
  <si>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</si>
  <si>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</si>
  <si>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</si>
  <si>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</si>
  <si>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</si>
  <si>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</si>
  <si>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</si>
  <si>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</si>
  <si>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</si>
  <si>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</si>
  <si>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</si>
  <si>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</si>
  <si>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</si>
  <si>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</si>
  <si>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</si>
  <si>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</si>
  <si>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</si>
  <si>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</si>
  <si>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</si>
  <si>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</si>
  <si>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</si>
  <si>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</si>
  <si>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</si>
  <si>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</si>
  <si>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</si>
  <si>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</si>
  <si>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</si>
  <si>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</si>
  <si>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</si>
  <si>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</si>
  <si>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</si>
  <si>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</si>
  <si>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</si>
  <si>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</si>
  <si>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</si>
  <si>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</si>
  <si>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</si>
  <si>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</si>
  <si>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</si>
  <si>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</si>
  <si>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</si>
  <si>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</si>
  <si>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</si>
  <si>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</si>
  <si>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</si>
  <si>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</si>
  <si>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</si>
  <si>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</si>
  <si>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</si>
  <si>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</si>
  <si>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</si>
  <si>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</si>
  <si>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</si>
  <si>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</si>
  <si>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</si>
  <si>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</si>
  <si>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</si>
  <si>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</si>
  <si>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</si>
  <si>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</si>
  <si>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</si>
  <si>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</si>
  <si>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</si>
  <si>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</si>
  <si>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</si>
  <si>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</si>
  <si>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</si>
  <si>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</si>
  <si>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</si>
  <si>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</si>
  <si>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</si>
  <si>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</si>
  <si>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</si>
  <si>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</si>
  <si>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</si>
  <si>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</si>
  <si>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</si>
  <si>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</si>
  <si>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</si>
  <si>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</si>
  <si>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</si>
  <si>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</si>
  <si>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</si>
  <si>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</si>
  <si>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</si>
  <si>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</si>
  <si>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</si>
  <si>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</si>
  <si>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</si>
  <si>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</si>
  <si>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</si>
  <si>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</si>
  <si>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</si>
  <si>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</si>
  <si>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</si>
  <si>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</si>
  <si>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</si>
  <si>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</si>
  <si>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</si>
  <si>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</si>
  <si>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</si>
  <si>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</si>
  <si>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</si>
  <si>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</si>
  <si>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</si>
  <si>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</si>
  <si>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</si>
  <si>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</si>
  <si>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</si>
  <si>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</si>
  <si>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</si>
  <si>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</si>
  <si>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</si>
  <si>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</si>
  <si>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</si>
  <si>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</si>
  <si>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</si>
  <si>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</si>
  <si>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</si>
  <si>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</si>
  <si>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</si>
  <si>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</si>
  <si>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</si>
  <si>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</si>
  <si>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</si>
  <si>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</si>
  <si>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</si>
  <si>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</si>
  <si>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</si>
  <si>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</si>
  <si>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</si>
  <si>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</si>
  <si>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</si>
  <si>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</si>
  <si>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</si>
  <si>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</si>
  <si>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</si>
  <si>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</si>
  <si>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</si>
  <si>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</si>
  <si>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</si>
  <si>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</si>
  <si>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</si>
  <si>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</si>
  <si>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</si>
  <si>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</si>
  <si>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</si>
  <si>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</si>
  <si>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</si>
  <si>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</si>
  <si>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</si>
  <si>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</si>
  <si>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</si>
  <si>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</si>
  <si>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</si>
  <si>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</si>
  <si>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</si>
  <si>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</si>
  <si>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</si>
  <si>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</si>
  <si>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</si>
  <si>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</si>
  <si>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</si>
  <si>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</si>
  <si>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</si>
  <si>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</si>
  <si>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</si>
  <si>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</si>
  <si>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</si>
  <si>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</si>
  <si>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</si>
  <si>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</si>
  <si>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</si>
  <si>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</si>
  <si>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</si>
  <si>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</si>
  <si>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</si>
  <si>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</si>
  <si>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</si>
  <si>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</si>
  <si>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</si>
  <si>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</si>
  <si>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</si>
  <si>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</si>
  <si>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</si>
  <si>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</si>
  <si>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</si>
  <si>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</si>
  <si>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</si>
  <si>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</si>
  <si>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</si>
  <si>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</si>
  <si>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</si>
  <si>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</si>
  <si>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</si>
  <si>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</si>
  <si>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</si>
  <si>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</si>
  <si>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</si>
  <si>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</si>
  <si>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</si>
  <si>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</si>
  <si>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</si>
  <si>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</si>
  <si>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</si>
  <si>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</si>
  <si>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</si>
  <si>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</si>
  <si>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</si>
  <si>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</si>
  <si>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</si>
  <si>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</si>
  <si>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</si>
  <si>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</si>
  <si>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</si>
  <si>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</si>
  <si>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</si>
  <si>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</si>
  <si>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</si>
  <si>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</si>
  <si>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</si>
  <si>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</si>
  <si>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</si>
  <si>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</si>
  <si>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</si>
  <si>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</si>
  <si>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</si>
  <si>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</si>
  <si>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</si>
  <si>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</si>
  <si>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</si>
  <si>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</si>
  <si>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</si>
  <si>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</si>
  <si>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</si>
  <si>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</si>
  <si>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</si>
  <si>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</si>
  <si>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</si>
  <si>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</si>
  <si>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</si>
  <si>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</si>
  <si>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</si>
  <si>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</si>
  <si>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</si>
  <si>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</si>
  <si>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</si>
  <si>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</si>
  <si>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</si>
  <si>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</si>
  <si>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</si>
  <si>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</si>
  <si>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</si>
  <si>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</si>
  <si>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</si>
  <si>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</si>
  <si>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</si>
  <si>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</si>
  <si>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</si>
  <si>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</si>
  <si>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</si>
  <si>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</si>
  <si>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</si>
  <si>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</si>
  <si>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</si>
  <si>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</si>
  <si>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</si>
  <si>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</si>
  <si>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</si>
  <si>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</si>
  <si>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</si>
  <si>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</si>
  <si>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</si>
  <si>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</si>
  <si>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</si>
  <si>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</si>
  <si>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</si>
  <si>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</si>
  <si>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</si>
  <si>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</si>
  <si>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</si>
  <si>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</si>
  <si>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</si>
  <si>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</si>
  <si>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</si>
  <si>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</si>
  <si>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</si>
  <si>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</si>
  <si>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</si>
  <si>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</si>
  <si>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</si>
  <si>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</si>
  <si>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</si>
  <si>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</si>
  <si>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</si>
  <si>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</si>
  <si>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</si>
  <si>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</si>
  <si>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</si>
  <si>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</si>
  <si>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</si>
  <si>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</si>
  <si>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</si>
  <si>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</si>
  <si>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</si>
  <si>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</si>
  <si>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</si>
  <si>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</si>
  <si>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</si>
  <si>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</si>
  <si>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</si>
  <si>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</si>
  <si>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</si>
  <si>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</si>
  <si>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</si>
  <si>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</si>
  <si>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</si>
  <si>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</si>
  <si>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</si>
  <si>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</si>
  <si>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</si>
  <si>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</si>
  <si>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</si>
  <si>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</si>
  <si>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</si>
  <si>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</si>
  <si>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</si>
  <si>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</si>
  <si>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</si>
  <si>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</si>
  <si>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</si>
  <si>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</si>
  <si>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</si>
  <si>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</si>
  <si>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</si>
  <si>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</si>
  <si>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</si>
  <si>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</si>
  <si>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</si>
  <si>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</si>
  <si>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</si>
  <si>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</si>
  <si>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</si>
  <si>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</si>
  <si>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</si>
  <si>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</si>
  <si>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</si>
  <si>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</si>
  <si>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</si>
  <si>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</si>
  <si>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</si>
  <si>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</si>
  <si>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</si>
  <si>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</si>
  <si>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</si>
  <si>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</si>
  <si>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</si>
  <si>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</si>
  <si>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</si>
  <si>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</si>
  <si>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</si>
  <si>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</si>
  <si>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</si>
  <si>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</si>
  <si>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</si>
  <si>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</si>
  <si>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</si>
  <si>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</si>
  <si>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</si>
  <si>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</si>
  <si>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</si>
  <si>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</si>
  <si>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</si>
  <si>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</si>
  <si>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</si>
  <si>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</si>
  <si>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</si>
  <si>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</si>
  <si>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</si>
  <si>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</si>
  <si>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</si>
  <si>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</si>
  <si>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</si>
  <si>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</si>
  <si>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</si>
  <si>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</si>
  <si>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</si>
  <si>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</si>
  <si>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</si>
  <si>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</si>
  <si>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</si>
  <si>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</si>
  <si>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</si>
  <si>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</si>
  <si>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</si>
  <si>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</si>
  <si>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</si>
  <si>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</si>
  <si>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</si>
  <si>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</si>
  <si>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</si>
  <si>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</si>
  <si>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</si>
  <si>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</si>
  <si>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</si>
  <si>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</si>
  <si>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</si>
  <si>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</si>
  <si>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</si>
  <si>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</si>
  <si>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</si>
  <si>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</si>
  <si>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</si>
  <si>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</si>
  <si>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</si>
  <si>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</si>
  <si>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</si>
  <si>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</si>
  <si>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</si>
  <si>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</si>
  <si>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</si>
  <si>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</si>
  <si>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</si>
  <si>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</si>
  <si>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</si>
  <si>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</si>
  <si>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</si>
  <si>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</si>
  <si>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</si>
  <si>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</si>
  <si>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</si>
  <si>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</si>
  <si>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</si>
  <si>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</si>
  <si>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</si>
  <si>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</si>
  <si>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</si>
  <si>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</si>
  <si>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</si>
  <si>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</si>
  <si>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</si>
  <si>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</si>
  <si>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</si>
  <si>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</si>
  <si>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</si>
  <si>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</si>
  <si>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</si>
  <si>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</si>
  <si>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</si>
  <si>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</si>
  <si>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</si>
  <si>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</si>
  <si>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</si>
  <si>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</si>
  <si>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</si>
  <si>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</si>
  <si>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</si>
  <si>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</si>
  <si>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</si>
  <si>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</si>
  <si>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</si>
  <si>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</si>
  <si>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</si>
  <si>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</si>
  <si>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</si>
  <si>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</si>
  <si>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</si>
  <si>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</si>
  <si>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</si>
  <si>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</si>
  <si>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</si>
  <si>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</si>
  <si>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</si>
  <si>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</si>
  <si>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</si>
  <si>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</si>
  <si>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</si>
  <si>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</si>
  <si>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</si>
  <si>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</si>
  <si>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</si>
  <si>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</si>
  <si>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</si>
  <si>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</si>
  <si>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</si>
  <si>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</si>
  <si>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</si>
  <si>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</si>
  <si>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</si>
  <si>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</si>
  <si>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</si>
  <si>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</si>
  <si>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</si>
  <si>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</si>
  <si>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</si>
  <si>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</si>
  <si>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</si>
  <si>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</si>
  <si>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</si>
  <si>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</si>
  <si>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</si>
  <si>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</si>
  <si>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</si>
  <si>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</si>
  <si>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</si>
  <si>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</si>
  <si>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</si>
  <si>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</si>
  <si>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</si>
  <si>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</si>
  <si>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</si>
  <si>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</si>
  <si>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</si>
  <si>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</si>
  <si>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</si>
  <si>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</si>
  <si>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</si>
  <si>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</si>
  <si>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</si>
  <si>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</si>
  <si>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</si>
  <si>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</si>
  <si>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</si>
  <si>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</si>
  <si>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</si>
  <si>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</si>
  <si>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</si>
  <si>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</si>
  <si>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</si>
  <si>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</si>
  <si>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</si>
  <si>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</si>
  <si>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</si>
  <si>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</si>
  <si>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</si>
  <si>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</si>
  <si>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</si>
  <si>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</si>
  <si>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</si>
  <si>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</si>
  <si>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</si>
  <si>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</si>
  <si>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</si>
  <si>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</si>
  <si>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</si>
  <si>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</si>
  <si>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</si>
  <si>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</si>
  <si>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</si>
  <si>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</si>
  <si>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</si>
  <si>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</si>
  <si>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</si>
  <si>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</si>
  <si>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</si>
  <si>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</si>
  <si>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</si>
  <si>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</si>
  <si>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</si>
  <si>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</si>
  <si>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</si>
  <si>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</si>
  <si>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</si>
  <si>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</si>
  <si>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</si>
  <si>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</si>
  <si>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</si>
  <si>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</si>
  <si>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</si>
  <si>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</si>
  <si>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</si>
  <si>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</si>
  <si>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</si>
  <si>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</si>
  <si>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</si>
  <si>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</si>
  <si>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</si>
  <si>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</si>
  <si>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</si>
  <si>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</si>
  <si>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</si>
  <si>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</si>
  <si>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</si>
  <si>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</si>
  <si>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</si>
  <si>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</si>
  <si>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</si>
  <si>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</si>
  <si>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</si>
  <si>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</si>
  <si>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</si>
  <si>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</si>
  <si>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</si>
  <si>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</si>
  <si>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</si>
  <si>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</si>
  <si>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</si>
  <si>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</si>
  <si>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</si>
  <si>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</si>
  <si>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</si>
  <si>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</si>
  <si>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</si>
  <si>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</si>
  <si>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</si>
  <si>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</si>
  <si>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</si>
  <si>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</si>
  <si>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</si>
  <si>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</si>
  <si>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</si>
  <si>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</si>
  <si>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</si>
  <si>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</si>
  <si>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</si>
  <si>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</si>
  <si>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</si>
  <si>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</si>
  <si>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</si>
  <si>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</si>
  <si>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</si>
  <si>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</si>
  <si>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</si>
  <si>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</si>
  <si>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</si>
  <si>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</si>
  <si>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</si>
  <si>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</si>
  <si>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</si>
  <si>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</si>
  <si>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</si>
  <si>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</si>
  <si>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</si>
  <si>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</si>
  <si>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</si>
  <si>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</si>
  <si>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</si>
  <si>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</si>
  <si>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</si>
  <si>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</si>
  <si>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</si>
  <si>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</si>
  <si>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</si>
  <si>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</si>
  <si>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</si>
  <si>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</si>
  <si>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</si>
  <si>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</si>
  <si>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</si>
  <si>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</si>
  <si>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</si>
  <si>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</si>
  <si>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</si>
  <si>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</si>
  <si>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</si>
  <si>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</si>
  <si>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</si>
  <si>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</si>
  <si>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</si>
  <si>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</si>
  <si>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</si>
  <si>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</si>
  <si>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</si>
  <si>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</si>
  <si>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</si>
  <si>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</si>
  <si>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</si>
  <si>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</si>
  <si>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</si>
  <si>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</si>
  <si>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</si>
  <si>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</si>
  <si>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</si>
  <si>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</si>
  <si>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</si>
  <si>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</si>
  <si>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</si>
  <si>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</si>
  <si>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</si>
  <si>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</si>
  <si>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</si>
  <si>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</si>
  <si>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</si>
  <si>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</si>
  <si>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</si>
  <si>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</si>
  <si>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</si>
  <si>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</si>
  <si>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</si>
  <si>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</si>
  <si>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</si>
  <si>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</si>
  <si>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</si>
  <si>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</si>
  <si>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</si>
  <si>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</si>
  <si>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</si>
  <si>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</si>
  <si>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</si>
  <si>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</si>
  <si>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</si>
  <si>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</si>
  <si>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</si>
  <si>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</si>
  <si>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</si>
  <si>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</si>
  <si>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</si>
  <si>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</si>
  <si>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</si>
  <si>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</si>
  <si>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</si>
  <si>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</si>
  <si>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</si>
  <si>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</si>
  <si>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</si>
  <si>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</si>
  <si>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</si>
  <si>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</si>
  <si>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</si>
  <si>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</si>
  <si>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</si>
  <si>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</si>
  <si>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</si>
  <si>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</si>
  <si>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</si>
  <si>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</si>
  <si>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</si>
  <si>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</si>
  <si>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</si>
  <si>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</si>
  <si>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</si>
  <si>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</si>
  <si>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</si>
  <si>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</si>
  <si>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</si>
  <si>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</si>
  <si>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</si>
  <si>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</si>
  <si>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</si>
  <si>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</si>
  <si>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</si>
  <si>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</si>
  <si>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</si>
  <si>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</si>
  <si>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</si>
  <si>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</si>
  <si>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</si>
  <si>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</si>
  <si>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</si>
  <si>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</si>
  <si>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</si>
  <si>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</si>
  <si>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</si>
  <si>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</si>
  <si>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</si>
  <si>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</si>
  <si>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</si>
  <si>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</si>
  <si>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</si>
  <si>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</si>
  <si>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</si>
  <si>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</si>
  <si>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</si>
  <si>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</si>
  <si>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</si>
  <si>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</si>
  <si>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</si>
  <si>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</si>
  <si>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</si>
  <si>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</si>
  <si>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</si>
  <si>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</si>
  <si>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</si>
  <si>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</si>
  <si>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</si>
  <si>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</si>
  <si>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</si>
  <si>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</si>
  <si>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</si>
  <si>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</si>
  <si>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</si>
  <si>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</si>
  <si>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</si>
  <si>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</si>
  <si>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</si>
  <si>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</si>
  <si>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</si>
  <si>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</si>
  <si>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</si>
  <si>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</si>
  <si>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</si>
  <si>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</si>
  <si>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</si>
  <si>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</si>
  <si>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</si>
  <si>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</si>
  <si>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</si>
  <si>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</si>
  <si>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</si>
  <si>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</si>
  <si>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</si>
  <si>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</si>
  <si>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</si>
  <si>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</si>
  <si>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</si>
  <si>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</si>
  <si>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</si>
  <si>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</si>
  <si>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</si>
  <si>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</si>
  <si>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</si>
  <si>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</si>
  <si>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</si>
  <si>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</si>
  <si>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</si>
  <si>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</si>
  <si>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</si>
  <si>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</si>
  <si>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</si>
  <si>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</si>
  <si>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</si>
  <si>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</si>
  <si>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</si>
  <si>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</si>
  <si>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</si>
  <si>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</si>
  <si>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</si>
  <si>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</si>
  <si>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</si>
  <si>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</si>
  <si>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</si>
  <si>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</si>
  <si>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</si>
  <si>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</si>
  <si>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</si>
  <si>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</si>
  <si>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</si>
  <si>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</si>
  <si>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</si>
  <si>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</si>
  <si>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</si>
  <si>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</si>
  <si>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</si>
  <si>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</si>
  <si>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</si>
  <si>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</si>
  <si>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</si>
  <si>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</si>
  <si>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</si>
  <si>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</si>
  <si>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</si>
  <si>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</si>
  <si>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</si>
  <si>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</si>
  <si>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</si>
  <si>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</si>
  <si>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</si>
  <si>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</si>
  <si>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</si>
  <si>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</si>
  <si>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</si>
  <si>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</si>
  <si>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</si>
  <si>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</si>
  <si>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</si>
  <si>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</si>
  <si>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</si>
  <si>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</si>
  <si>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</si>
  <si>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</si>
  <si>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</si>
  <si>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</si>
  <si>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</si>
  <si>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</si>
  <si>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</si>
  <si>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</si>
  <si>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</si>
  <si>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</si>
  <si>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</si>
  <si>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</si>
  <si>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</si>
  <si>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</si>
  <si>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</si>
  <si>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</si>
  <si>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</si>
  <si>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</si>
  <si>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</si>
  <si>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</si>
  <si>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</si>
  <si>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</si>
  <si>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</si>
  <si>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</si>
  <si>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</si>
  <si>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</si>
  <si>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</si>
  <si>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</si>
  <si>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</si>
  <si>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</si>
  <si>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</si>
  <si>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</si>
  <si>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</si>
  <si>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</si>
  <si>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</si>
  <si>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</si>
  <si>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</si>
  <si>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</si>
  <si>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</si>
  <si>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</si>
  <si>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</si>
  <si>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</si>
  <si>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</si>
  <si>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</si>
  <si>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</si>
  <si>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</si>
  <si>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</si>
  <si>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</si>
  <si>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</si>
  <si>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</si>
  <si>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</si>
  <si>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</si>
  <si>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</si>
  <si>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</si>
  <si>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</si>
  <si>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</si>
  <si>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</si>
  <si>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</si>
  <si>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</si>
  <si>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</si>
  <si>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</si>
  <si>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</si>
  <si>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</si>
  <si>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</si>
  <si>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</si>
  <si>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</si>
  <si>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</si>
  <si>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</si>
  <si>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</si>
  <si>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</si>
  <si>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</si>
  <si>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</si>
  <si>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</si>
  <si>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</si>
  <si>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</si>
  <si>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</si>
  <si>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</si>
  <si>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</si>
  <si>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</si>
  <si>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</si>
  <si>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</si>
  <si>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</si>
  <si>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</si>
  <si>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</si>
  <si>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</si>
  <si>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</si>
  <si>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</si>
  <si>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</si>
  <si>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</si>
  <si>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</si>
  <si>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</si>
  <si>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</si>
  <si>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</si>
  <si>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</si>
  <si>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</si>
  <si>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</si>
  <si>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</si>
  <si>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</si>
  <si>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</si>
  <si>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</si>
  <si>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</si>
  <si>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</si>
  <si>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</si>
  <si>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</si>
  <si>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</si>
  <si>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</si>
  <si>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</si>
  <si>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</si>
  <si>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</si>
  <si>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</si>
  <si>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</si>
  <si>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</si>
  <si>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</si>
  <si>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</si>
  <si>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</si>
  <si>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</si>
  <si>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</si>
  <si>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</si>
  <si>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</si>
  <si>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</si>
  <si>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</si>
  <si>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</si>
  <si>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</si>
  <si>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</si>
  <si>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</si>
  <si>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</si>
  <si>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</si>
  <si>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</si>
  <si>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</si>
  <si>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</si>
  <si>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</si>
  <si>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</si>
  <si>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</si>
  <si>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</si>
  <si>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</si>
  <si>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</si>
  <si>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</si>
  <si>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</si>
  <si>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</si>
  <si>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</si>
  <si>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</si>
  <si>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</si>
  <si>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</si>
  <si>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</si>
  <si>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</si>
  <si>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</si>
  <si>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</si>
  <si>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</si>
  <si>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</si>
  <si>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</si>
  <si>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</si>
  <si>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</si>
  <si>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</si>
  <si>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</si>
  <si>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</si>
  <si>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</si>
  <si>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</si>
  <si>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</si>
  <si>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</si>
  <si>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</si>
  <si>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</si>
  <si>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</si>
  <si>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</si>
  <si>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</si>
  <si>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</si>
  <si>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</si>
  <si>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</si>
  <si>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</si>
  <si>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</si>
  <si>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</si>
  <si>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</si>
  <si>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</si>
  <si>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</si>
  <si>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</si>
  <si>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</si>
  <si>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</si>
  <si>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</si>
  <si>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</si>
  <si>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</si>
  <si>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</si>
  <si>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</si>
  <si>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</si>
  <si>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</si>
  <si>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</si>
  <si>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</si>
  <si>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</si>
  <si>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</si>
  <si>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</si>
  <si>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</si>
  <si>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</si>
  <si>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</si>
  <si>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</si>
  <si>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</si>
  <si>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</si>
  <si>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</si>
  <si>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</si>
  <si>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</si>
  <si>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</si>
  <si>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</si>
  <si>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</si>
  <si>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</si>
  <si>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</si>
  <si>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</si>
  <si>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</si>
  <si>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</si>
  <si>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</si>
  <si>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</si>
  <si>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</si>
  <si>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</si>
  <si>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</si>
  <si>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</si>
  <si>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</si>
  <si>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</si>
  <si>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</si>
  <si>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</si>
  <si>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</si>
  <si>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</si>
  <si>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</si>
  <si>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</si>
  <si>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</si>
  <si>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</si>
  <si>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</si>
  <si>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</si>
  <si>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</si>
  <si>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</si>
  <si>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</si>
  <si>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</si>
  <si>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</si>
  <si>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</si>
  <si>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</si>
  <si>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</si>
  <si>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</si>
  <si>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</si>
  <si>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</si>
  <si>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</si>
  <si>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</si>
  <si>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</si>
  <si>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</si>
  <si>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</si>
  <si>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</si>
  <si>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</si>
  <si>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</si>
  <si>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</si>
  <si>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</si>
  <si>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</si>
  <si>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</si>
  <si>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</si>
  <si>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</si>
  <si>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</si>
  <si>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</si>
  <si>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</si>
  <si>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</si>
  <si>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</si>
  <si>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</si>
  <si>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</si>
  <si>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</si>
  <si>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</si>
  <si>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</si>
  <si>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</si>
  <si>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</si>
  <si>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</si>
  <si>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</si>
  <si>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</si>
  <si>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</si>
  <si>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</si>
  <si>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</si>
  <si>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</si>
  <si>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</si>
  <si>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</si>
  <si>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</si>
  <si>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</si>
  <si>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</si>
  <si>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</si>
  <si>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</si>
  <si>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</si>
  <si>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</si>
  <si>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</si>
  <si>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</si>
  <si>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</si>
  <si>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</si>
  <si>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</si>
  <si>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</si>
  <si>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</si>
  <si>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</si>
  <si>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</si>
  <si>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</si>
  <si>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</si>
  <si>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</si>
  <si>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</si>
  <si>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</si>
  <si>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</si>
  <si>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</si>
  <si>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</si>
  <si>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</si>
  <si>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</si>
  <si>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</si>
  <si>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</si>
  <si>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</si>
  <si>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</si>
  <si>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</si>
  <si>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</si>
  <si>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</si>
  <si>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</si>
  <si>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</si>
  <si>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</si>
  <si>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</si>
  <si>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</si>
  <si>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</si>
  <si>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</si>
  <si>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</si>
  <si>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</si>
  <si>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</si>
  <si>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</si>
  <si>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</si>
  <si>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</si>
  <si>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</si>
  <si>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</si>
  <si>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</si>
  <si>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</si>
  <si>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</si>
  <si>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</si>
  <si>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</si>
  <si>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</si>
  <si>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</si>
  <si>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</si>
  <si>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</si>
  <si>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</si>
  <si>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</si>
  <si>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</si>
  <si>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</si>
  <si>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</si>
  <si>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</si>
  <si>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</si>
  <si>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</si>
  <si>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</si>
  <si>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</si>
  <si>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</si>
  <si>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</si>
  <si>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</si>
  <si>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</si>
  <si>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</si>
  <si>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</si>
  <si>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</si>
  <si>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</si>
  <si>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</si>
  <si>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</si>
  <si>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</si>
  <si>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</si>
  <si>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</si>
  <si>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</si>
  <si>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</si>
  <si>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</si>
  <si>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</si>
  <si>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</si>
  <si>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</si>
  <si>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</si>
  <si>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</si>
  <si>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</si>
  <si>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</si>
  <si>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</si>
  <si>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</si>
  <si>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</si>
  <si>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</si>
  <si>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</si>
  <si>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</si>
  <si>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</si>
  <si>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</si>
  <si>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</si>
  <si>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</si>
  <si>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</si>
  <si>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</si>
  <si>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</si>
  <si>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</si>
  <si>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</si>
  <si>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</si>
  <si>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</si>
  <si>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</si>
  <si>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</si>
  <si>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</si>
  <si>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</si>
  <si>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</si>
  <si>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</si>
  <si>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</si>
  <si>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</si>
  <si>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</si>
  <si>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</si>
  <si>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</si>
  <si>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</si>
  <si>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</si>
  <si>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</si>
  <si>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</si>
  <si>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</si>
  <si>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</si>
  <si>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</si>
  <si>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</si>
  <si>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</si>
  <si>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</si>
  <si>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</si>
  <si>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</si>
  <si>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</si>
  <si>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</si>
  <si>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</si>
  <si>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</si>
  <si>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</si>
  <si>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</si>
  <si>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</si>
  <si>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</si>
  <si>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</si>
  <si>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</si>
  <si>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</si>
  <si>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</si>
  <si>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</si>
  <si>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</si>
  <si>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</si>
  <si>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</si>
  <si>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</si>
  <si>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</si>
  <si>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</si>
  <si>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</si>
  <si>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</si>
  <si>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</si>
  <si>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</si>
  <si>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</si>
  <si>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</si>
  <si>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</si>
  <si>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</si>
  <si>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</si>
  <si>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</si>
  <si>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</si>
  <si>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</si>
  <si>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</si>
  <si>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</si>
  <si>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</si>
  <si>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</si>
  <si>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</si>
  <si>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</si>
  <si>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</si>
  <si>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</si>
  <si>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</si>
  <si>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</si>
  <si>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</si>
  <si>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</si>
  <si>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</si>
  <si>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</si>
  <si>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</si>
  <si>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</si>
  <si>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</si>
  <si>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</si>
  <si>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</si>
  <si>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</si>
  <si>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</si>
  <si>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</si>
  <si>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</si>
  <si>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</si>
  <si>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</si>
  <si>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</si>
  <si>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</si>
  <si>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</si>
  <si>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</si>
  <si>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</si>
  <si>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</si>
  <si>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</si>
  <si>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</si>
  <si>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</si>
  <si>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</si>
  <si>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</si>
  <si>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</si>
  <si>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</si>
  <si>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</si>
  <si>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</si>
  <si>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</si>
  <si>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</si>
  <si>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</si>
  <si>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</si>
  <si>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</si>
  <si>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</si>
  <si>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</si>
  <si>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</si>
  <si>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</si>
  <si>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</si>
  <si>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</si>
  <si>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</si>
  <si>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</si>
  <si>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</si>
  <si>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</si>
  <si>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</si>
  <si>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</si>
  <si>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</si>
  <si>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</si>
  <si>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</si>
  <si>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</si>
  <si>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</si>
  <si>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</si>
  <si>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</si>
  <si>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</si>
  <si>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</si>
  <si>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</si>
  <si>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</si>
  <si>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</si>
  <si>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</si>
  <si>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</si>
  <si>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</si>
  <si>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</si>
  <si>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</si>
  <si>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</si>
  <si>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</si>
  <si>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</si>
  <si>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</si>
  <si>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</si>
  <si>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</si>
  <si>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</si>
  <si>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</si>
  <si>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</si>
  <si>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</si>
  <si>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</si>
  <si>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</si>
  <si>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</si>
  <si>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</si>
  <si>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</si>
  <si>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</si>
  <si>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</si>
  <si>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</si>
  <si>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</si>
  <si>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</si>
  <si>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</si>
  <si>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</si>
  <si>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</si>
  <si>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</si>
  <si>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</si>
  <si>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</si>
  <si>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</si>
  <si>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</si>
  <si>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</si>
  <si>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</si>
  <si>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</si>
  <si>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</si>
  <si>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</si>
  <si>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</si>
  <si>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</si>
  <si>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</si>
  <si>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</si>
  <si>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</si>
  <si>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</si>
  <si>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</si>
  <si>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</si>
  <si>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</si>
  <si>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</si>
  <si>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</si>
  <si>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</si>
  <si>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</si>
  <si>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</si>
  <si>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</si>
  <si>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</si>
  <si>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</si>
  <si>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</si>
  <si>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</si>
  <si>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</si>
  <si>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</si>
  <si>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</si>
  <si>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</si>
  <si>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</si>
  <si>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</si>
  <si>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</si>
  <si>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</si>
  <si>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</si>
  <si>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</si>
  <si>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</si>
  <si>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</si>
  <si>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</si>
  <si>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</si>
  <si>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</si>
  <si>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</si>
  <si>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</si>
  <si>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</si>
  <si>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</si>
  <si>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</si>
  <si>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</si>
  <si>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</si>
  <si>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</si>
  <si>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</si>
  <si>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</si>
  <si>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</si>
  <si>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</si>
  <si>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</si>
  <si>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</si>
  <si>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</si>
  <si>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</si>
  <si>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</si>
  <si>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</si>
  <si>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</si>
  <si>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</si>
  <si>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</si>
  <si>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</si>
  <si>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</si>
  <si>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</si>
  <si>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</si>
  <si>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</si>
  <si>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</si>
  <si>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</si>
  <si>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</si>
  <si>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</si>
  <si>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</si>
  <si>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</si>
  <si>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</si>
  <si>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</si>
  <si>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</si>
  <si>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</si>
  <si>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</si>
  <si>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</si>
  <si>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</si>
  <si>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</si>
  <si>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</si>
  <si>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</si>
  <si>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</si>
  <si>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</si>
  <si>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</si>
  <si>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</si>
  <si>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</si>
  <si>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</si>
  <si>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</si>
  <si>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</si>
  <si>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</si>
  <si>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</si>
  <si>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</si>
  <si>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</si>
  <si>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</si>
  <si>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</si>
  <si>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</si>
  <si>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</si>
  <si>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</si>
  <si>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</si>
  <si>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</si>
  <si>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</si>
  <si>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</si>
  <si>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</si>
  <si>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</si>
  <si>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</si>
  <si>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</si>
  <si>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</si>
  <si>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</si>
  <si>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</si>
  <si>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</si>
  <si>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</si>
  <si>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</si>
  <si>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</si>
  <si>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</si>
  <si>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</si>
  <si>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</si>
  <si>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</si>
  <si>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</si>
  <si>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</si>
  <si>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</si>
  <si>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</si>
  <si>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</si>
  <si>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</si>
  <si>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</si>
  <si>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</si>
  <si>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</si>
  <si>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</si>
  <si>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</si>
  <si>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</si>
  <si>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</si>
  <si>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</si>
  <si>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</si>
  <si>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</si>
  <si>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</si>
  <si>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</si>
  <si>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</si>
  <si>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</si>
  <si>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</si>
  <si>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</si>
  <si>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</si>
  <si>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</si>
  <si>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</si>
  <si>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</si>
  <si>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</si>
  <si>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</si>
  <si>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</si>
  <si>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</si>
  <si>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</si>
  <si>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</si>
  <si>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</si>
  <si>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</si>
  <si>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</si>
  <si>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</si>
  <si>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</si>
  <si>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</si>
  <si>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</si>
  <si>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</si>
  <si>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</si>
  <si>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</si>
  <si>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</si>
  <si>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</si>
  <si>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</si>
  <si>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</si>
  <si>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</si>
  <si>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</si>
  <si>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</si>
  <si>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</si>
  <si>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</si>
  <si>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</si>
  <si>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</si>
  <si>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</si>
  <si>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</si>
  <si>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</si>
  <si>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</si>
  <si>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</si>
  <si>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</si>
  <si>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</si>
  <si>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</si>
  <si>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</si>
  <si>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</si>
  <si>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</si>
  <si>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</si>
  <si>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</si>
  <si>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</si>
  <si>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</si>
  <si>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</si>
  <si>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</si>
  <si>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</si>
  <si>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</si>
  <si>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</si>
  <si>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</si>
  <si>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</si>
  <si>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</si>
  <si>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</si>
  <si>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</si>
  <si>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</si>
  <si>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</si>
  <si>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</si>
  <si>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</si>
  <si>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</si>
  <si>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</si>
  <si>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</si>
  <si>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</si>
  <si>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</si>
  <si>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</si>
  <si>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</si>
  <si>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</si>
  <si>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</si>
  <si>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</si>
  <si>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</si>
  <si>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</si>
  <si>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</si>
  <si>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</si>
  <si>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</si>
  <si>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</si>
  <si>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</si>
  <si>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</si>
  <si>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</si>
  <si>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</si>
  <si>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</si>
  <si>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</si>
  <si>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</si>
  <si>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</si>
  <si>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</si>
  <si>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</si>
  <si>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</si>
  <si>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</si>
  <si>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</si>
  <si>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</si>
  <si>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</si>
  <si>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</si>
  <si>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</si>
  <si>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</si>
  <si>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</si>
  <si>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</si>
  <si>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</si>
  <si>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</si>
  <si>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</si>
  <si>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</si>
  <si>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</si>
  <si>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</si>
  <si>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</si>
  <si>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</si>
  <si>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</si>
  <si>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</si>
  <si>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</si>
  <si>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</si>
  <si>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</si>
  <si>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</si>
  <si>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</si>
  <si>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</si>
  <si>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</si>
  <si>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</si>
  <si>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</si>
  <si>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</si>
  <si>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</si>
  <si>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</si>
  <si>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</si>
  <si>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</si>
  <si>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</si>
  <si>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</si>
  <si>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</si>
  <si>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</si>
  <si>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</si>
  <si>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</si>
  <si>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</si>
  <si>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</si>
  <si>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</si>
  <si>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</si>
  <si>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</si>
  <si>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</si>
  <si>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</si>
  <si>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</si>
  <si>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</si>
  <si>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</si>
  <si>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</si>
  <si>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</si>
  <si>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</si>
  <si>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</si>
  <si>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</si>
  <si>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</si>
  <si>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</si>
  <si>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</si>
  <si>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</si>
  <si>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</si>
  <si>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</si>
  <si>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</si>
  <si>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</si>
  <si>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</si>
  <si>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</si>
  <si>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</si>
  <si>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</si>
  <si>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</si>
  <si>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</si>
  <si>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</si>
  <si>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</si>
  <si>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</si>
  <si>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</si>
  <si>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</si>
  <si>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</si>
  <si>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</si>
  <si>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</si>
  <si>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</si>
  <si>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</si>
  <si>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</si>
  <si>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</si>
  <si>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</si>
  <si>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</si>
  <si>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</si>
  <si>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</si>
  <si>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</si>
  <si>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</si>
  <si>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</si>
  <si>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</si>
  <si>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</si>
  <si>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</si>
  <si>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</si>
  <si>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</si>
  <si>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</si>
  <si>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</si>
  <si>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</si>
  <si>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</si>
  <si>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</si>
  <si>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</si>
  <si>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</si>
  <si>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</si>
  <si>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</si>
  <si>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</si>
  <si>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</si>
  <si>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</si>
  <si>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</si>
  <si>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</si>
  <si>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</si>
  <si>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</si>
  <si>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</si>
  <si>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</si>
  <si>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</si>
  <si>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</si>
  <si>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</si>
  <si>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</si>
  <si>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</si>
  <si>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</si>
  <si>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</si>
  <si>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</si>
  <si>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</si>
  <si>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</si>
  <si>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</si>
  <si>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</si>
  <si>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</si>
  <si>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</si>
  <si>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</si>
  <si>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</si>
  <si>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</si>
  <si>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</si>
  <si>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</si>
  <si>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</si>
  <si>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</si>
  <si>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</si>
  <si>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</si>
  <si>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</si>
  <si>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</si>
  <si>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</si>
  <si>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</si>
  <si>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</si>
  <si>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</si>
  <si>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</si>
  <si>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</si>
  <si>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</si>
  <si>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</si>
  <si>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</si>
  <si>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</si>
  <si>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</si>
  <si>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</si>
  <si>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</si>
  <si>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</si>
  <si>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</si>
  <si>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</si>
  <si>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</si>
  <si>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</si>
  <si>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</si>
  <si>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</si>
  <si>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</si>
  <si>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</si>
  <si>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</si>
  <si>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</si>
  <si>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</si>
  <si>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</si>
  <si>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</si>
  <si>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</si>
  <si>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</si>
  <si>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</si>
  <si>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</si>
  <si>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</si>
  <si>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</si>
  <si>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</si>
  <si>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</si>
  <si>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</si>
  <si>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</si>
  <si>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</si>
  <si>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</si>
  <si>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</si>
  <si>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</si>
  <si>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</si>
  <si>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</si>
  <si>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</si>
  <si>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</si>
  <si>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</si>
  <si>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</si>
  <si>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</si>
  <si>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</si>
  <si>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</si>
  <si>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</si>
  <si>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</si>
  <si>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</si>
  <si>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</si>
  <si>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</si>
  <si>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</si>
  <si>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</si>
  <si>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</si>
  <si>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</si>
  <si>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</si>
  <si>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</si>
  <si>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</si>
  <si>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</si>
  <si>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</si>
  <si>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</si>
  <si>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</si>
  <si>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</si>
  <si>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</si>
  <si>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</si>
  <si>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</si>
  <si>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</si>
  <si>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</si>
  <si>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</si>
  <si>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</si>
  <si>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</si>
  <si>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</si>
  <si>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</si>
  <si>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</si>
  <si>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</si>
  <si>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</si>
  <si>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</si>
  <si>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</si>
  <si>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</si>
  <si>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</si>
  <si>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</si>
  <si>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</si>
  <si>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</si>
  <si>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</si>
  <si>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</si>
  <si>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</si>
  <si>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</si>
  <si>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</si>
  <si>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</si>
  <si>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</si>
  <si>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</si>
  <si>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</si>
  <si>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</si>
  <si>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</si>
  <si>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</si>
  <si>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</si>
  <si>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</si>
  <si>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</si>
  <si>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</si>
  <si>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</si>
  <si>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</si>
  <si>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</si>
  <si>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</si>
  <si>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</si>
  <si>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</si>
  <si>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</si>
  <si>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</si>
  <si>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</si>
  <si>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</si>
  <si>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</si>
  <si>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</si>
  <si>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</si>
  <si>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</si>
  <si>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</si>
  <si>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</si>
  <si>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</si>
  <si>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</si>
  <si>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</si>
  <si>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</si>
  <si>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</si>
  <si>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</si>
  <si>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</si>
  <si>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</si>
  <si>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</si>
  <si>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</si>
  <si>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</si>
  <si>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</si>
  <si>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</si>
  <si>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</si>
  <si>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</si>
  <si>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</si>
  <si>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</si>
  <si>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</si>
  <si>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</si>
  <si>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</si>
  <si>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</si>
  <si>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</si>
  <si>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</si>
  <si>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</si>
  <si>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</si>
  <si>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</si>
  <si>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</si>
  <si>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</si>
  <si>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</si>
  <si>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</si>
  <si>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</si>
  <si>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</si>
  <si>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</si>
  <si>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</si>
  <si>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</si>
  <si>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</si>
  <si>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</si>
  <si>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</si>
  <si>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</si>
  <si>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</si>
  <si>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</si>
  <si>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</si>
  <si>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</si>
  <si>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</si>
  <si>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</si>
  <si>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</si>
  <si>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</si>
  <si>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</si>
  <si>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</si>
  <si>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</si>
  <si>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</si>
  <si>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</si>
  <si>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</si>
  <si>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</si>
  <si>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</si>
  <si>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</si>
  <si>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</si>
  <si>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</si>
  <si>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</si>
  <si>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</si>
  <si>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</si>
  <si>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</si>
  <si>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</si>
  <si>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</si>
  <si>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</si>
  <si>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</si>
  <si>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</si>
  <si>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</si>
  <si>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</si>
  <si>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</si>
  <si>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</si>
  <si>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</si>
  <si>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</si>
  <si>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</si>
  <si>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</si>
  <si>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</si>
  <si>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</si>
  <si>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</si>
  <si>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</si>
  <si>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</si>
  <si>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</si>
  <si>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</si>
  <si>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</si>
  <si>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</si>
  <si>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</si>
  <si>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</si>
  <si>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</si>
  <si>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</si>
  <si>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</si>
  <si>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</si>
  <si>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</si>
  <si>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</si>
  <si>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</si>
  <si>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</si>
  <si>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</si>
  <si>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</si>
  <si>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</si>
  <si>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</si>
  <si>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</si>
  <si>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</si>
  <si>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</si>
  <si>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</si>
  <si>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</si>
  <si>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</si>
  <si>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</si>
  <si>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</si>
  <si>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</si>
  <si>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</si>
  <si>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</si>
  <si>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</si>
  <si>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</si>
  <si>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</si>
  <si>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</si>
  <si>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</si>
  <si>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</si>
  <si>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</si>
  <si>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</si>
  <si>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</si>
  <si>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</si>
  <si>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</si>
  <si>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</si>
  <si>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</si>
  <si>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</si>
  <si>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</si>
  <si>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</si>
  <si>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</si>
  <si>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</si>
  <si>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</si>
  <si>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</si>
  <si>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</si>
  <si>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</si>
  <si>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</si>
  <si>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</si>
  <si>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</si>
  <si>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</si>
  <si>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</si>
  <si>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</si>
  <si>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</si>
  <si>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</si>
  <si>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</si>
  <si>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</si>
  <si>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</si>
  <si>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</si>
  <si>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</si>
  <si>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</si>
  <si>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</si>
  <si>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</si>
  <si>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</si>
  <si>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</si>
  <si>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</si>
  <si>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</si>
  <si>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</si>
  <si>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</si>
  <si>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</si>
  <si>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</si>
  <si>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</si>
  <si>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</si>
  <si>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</si>
  <si>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</si>
  <si>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</si>
  <si>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</si>
  <si>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</si>
  <si>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</si>
  <si>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</si>
  <si>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</si>
  <si>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</si>
  <si>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</si>
  <si>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</si>
  <si>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</si>
  <si>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</si>
  <si>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</si>
  <si>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</si>
  <si>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</si>
  <si>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</si>
  <si>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</si>
  <si>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</si>
  <si>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</si>
  <si>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</si>
  <si>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</si>
  <si>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</si>
  <si>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</si>
  <si>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</si>
  <si>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</si>
  <si>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</si>
  <si>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</si>
  <si>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</si>
  <si>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</si>
  <si>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</si>
  <si>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</si>
  <si>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</si>
  <si>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</si>
  <si>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</si>
  <si>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</si>
  <si>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</si>
  <si>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</si>
  <si>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</si>
  <si>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</si>
  <si>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</si>
  <si>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</si>
  <si>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</si>
  <si>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</si>
  <si>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</si>
  <si>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</si>
  <si>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</si>
  <si>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</si>
  <si>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</si>
  <si>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</si>
  <si>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</si>
  <si>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</si>
  <si>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</si>
  <si>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</si>
  <si>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</si>
  <si>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</si>
  <si>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</si>
  <si>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</si>
  <si>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</si>
  <si>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</si>
  <si>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</si>
  <si>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</si>
  <si>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</si>
  <si>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</si>
  <si>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</si>
  <si>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</si>
  <si>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</si>
  <si>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</si>
  <si>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</si>
  <si>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</si>
  <si>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</si>
  <si>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</si>
  <si>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</si>
  <si>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</si>
  <si>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</si>
  <si>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</si>
  <si>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</si>
  <si>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</si>
  <si>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</si>
  <si>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</si>
  <si>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</si>
  <si>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</si>
  <si>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</si>
  <si>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</si>
  <si>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</si>
  <si>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</si>
  <si>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</si>
  <si>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</si>
  <si>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</si>
  <si>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</si>
  <si>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</si>
  <si>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</si>
  <si>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</si>
  <si>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</si>
  <si>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</si>
  <si>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</si>
  <si>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</si>
  <si>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</si>
  <si>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</si>
  <si>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</si>
  <si>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</si>
  <si>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</si>
  <si>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</si>
  <si>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</si>
  <si>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</si>
  <si>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</si>
  <si>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</si>
  <si>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</si>
  <si>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</si>
  <si>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</si>
  <si>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</si>
  <si>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</si>
  <si>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</si>
  <si>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</si>
  <si>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</si>
  <si>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</si>
  <si>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</si>
  <si>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</si>
  <si>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</si>
  <si>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</si>
  <si>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</si>
  <si>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</si>
  <si>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</si>
  <si>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</si>
  <si>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</si>
  <si>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</si>
  <si>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</si>
  <si>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</si>
  <si>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</si>
  <si>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</si>
  <si>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</si>
  <si>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</si>
  <si>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</si>
  <si>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</si>
  <si>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</si>
  <si>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</si>
  <si>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</si>
  <si>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</si>
  <si>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</si>
  <si>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</si>
  <si>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</si>
  <si>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</si>
  <si>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</si>
  <si>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</si>
  <si>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</si>
  <si>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</si>
  <si>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</si>
  <si>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</si>
  <si>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</si>
  <si>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</si>
  <si>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</si>
  <si>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</si>
  <si>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</si>
  <si>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</si>
  <si>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</si>
  <si>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</si>
  <si>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</si>
  <si>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</si>
  <si>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</si>
  <si>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</si>
  <si>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</si>
  <si>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</si>
  <si>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</si>
  <si>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</si>
  <si>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</si>
  <si>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</si>
  <si>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</si>
  <si>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</si>
  <si>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</si>
  <si>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</si>
  <si>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</si>
  <si>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</si>
  <si>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</si>
  <si>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</si>
  <si>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</si>
  <si>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</si>
  <si>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</si>
  <si>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</si>
  <si>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</si>
  <si>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</si>
  <si>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</si>
  <si>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</si>
  <si>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</si>
  <si>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</si>
  <si>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</si>
  <si>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</si>
  <si>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</si>
  <si>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</si>
  <si>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</si>
  <si>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</si>
  <si>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</si>
  <si>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</si>
  <si>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</si>
  <si>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</si>
  <si>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</si>
  <si>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</si>
  <si>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</si>
  <si>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</si>
  <si>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</si>
  <si>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</si>
  <si>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</si>
  <si>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</si>
  <si>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</si>
  <si>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</si>
  <si>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</si>
  <si>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</si>
  <si>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</si>
  <si>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</si>
  <si>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</si>
  <si>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</si>
  <si>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</si>
  <si>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</si>
  <si>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</si>
  <si>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</si>
  <si>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</si>
  <si>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</si>
  <si>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</si>
  <si>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</si>
  <si>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</si>
  <si>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</si>
  <si>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</si>
  <si>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</si>
  <si>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</si>
  <si>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</si>
  <si>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</si>
  <si>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</si>
  <si>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</si>
  <si>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</si>
  <si>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</si>
  <si>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</si>
  <si>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</si>
  <si>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</si>
  <si>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</si>
  <si>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</si>
  <si>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</si>
  <si>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</si>
  <si>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</si>
  <si>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</si>
  <si>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</si>
  <si>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</si>
  <si>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</si>
  <si>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</si>
  <si>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</si>
  <si>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</si>
  <si>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</si>
  <si>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</si>
  <si>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</si>
  <si>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</si>
  <si>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</si>
  <si>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</si>
  <si>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</si>
  <si>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</si>
  <si>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</si>
  <si>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</si>
  <si>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</si>
  <si>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</si>
  <si>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</si>
  <si>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</si>
  <si>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</si>
  <si>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</si>
  <si>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</si>
  <si>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</si>
  <si>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</si>
  <si>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</si>
  <si>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</si>
  <si>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</si>
  <si>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</si>
  <si>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</si>
  <si>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</si>
  <si>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</si>
  <si>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</si>
  <si>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</si>
  <si>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</si>
  <si>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</si>
  <si>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</si>
  <si>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</si>
  <si>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</si>
  <si>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</si>
  <si>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</si>
  <si>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</si>
  <si>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</si>
  <si>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</si>
  <si>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</si>
  <si>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</si>
  <si>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</si>
  <si>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</si>
  <si>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</si>
  <si>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</si>
  <si>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</si>
  <si>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</si>
  <si>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</si>
  <si>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</si>
  <si>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</si>
  <si>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</si>
  <si>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</si>
  <si>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</si>
  <si>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</si>
  <si>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</si>
  <si>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</si>
  <si>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</si>
  <si>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</si>
  <si>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</si>
  <si>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</si>
  <si>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</si>
  <si>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</si>
  <si>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</si>
  <si>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</si>
  <si>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</si>
  <si>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</si>
  <si>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</si>
  <si>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</si>
  <si>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</si>
  <si>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</si>
  <si>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</si>
  <si>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</si>
  <si>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</si>
  <si>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</si>
  <si>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</si>
  <si>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</si>
  <si>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</si>
  <si>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</si>
  <si>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</si>
  <si>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</si>
  <si>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</si>
  <si>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</si>
  <si>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</si>
  <si>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</si>
  <si>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</si>
  <si>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</si>
  <si>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</si>
  <si>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</si>
  <si>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</si>
  <si>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</si>
  <si>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</si>
  <si>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</si>
  <si>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</si>
  <si>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</si>
  <si>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</si>
  <si>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</si>
  <si>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</si>
  <si>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</si>
  <si>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</si>
  <si>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</si>
  <si>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</si>
  <si>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</si>
  <si>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</si>
  <si>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</si>
  <si>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</si>
  <si>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</si>
  <si>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</si>
  <si>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</si>
  <si>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</si>
  <si>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</si>
  <si>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</si>
  <si>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</si>
  <si>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</si>
  <si>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</si>
  <si>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</si>
  <si>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</si>
  <si>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</si>
  <si>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</si>
  <si>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</si>
  <si>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</si>
  <si>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</si>
  <si>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</si>
  <si>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</si>
  <si>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</si>
  <si>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</si>
  <si>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</si>
  <si>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</si>
  <si>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</si>
  <si>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</si>
  <si>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</si>
  <si>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</si>
  <si>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</si>
  <si>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</si>
  <si>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</si>
  <si>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</si>
  <si>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</si>
  <si>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</si>
  <si>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</si>
  <si>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</si>
  <si>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</si>
  <si>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</si>
  <si>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</si>
  <si>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</si>
  <si>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</si>
  <si>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</si>
  <si>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</si>
  <si>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</si>
  <si>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</si>
  <si>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</si>
  <si>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</si>
  <si>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</si>
  <si>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</si>
  <si>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</si>
  <si>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</si>
  <si>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</si>
  <si>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</si>
  <si>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</si>
  <si>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</si>
  <si>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</si>
  <si>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</si>
  <si>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</si>
  <si>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</si>
  <si>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</si>
  <si>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</si>
  <si>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</si>
  <si>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</si>
  <si>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</si>
  <si>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</si>
  <si>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</si>
  <si>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</si>
  <si>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</si>
  <si>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</si>
  <si>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</si>
  <si>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</si>
  <si>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</si>
  <si>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</si>
  <si>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</si>
  <si>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</si>
  <si>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</si>
  <si>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</si>
  <si>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</si>
  <si>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</si>
  <si>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</si>
  <si>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</si>
  <si>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</si>
  <si>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</si>
  <si>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</si>
  <si>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</si>
  <si>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</si>
  <si>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</si>
  <si>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</si>
  <si>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</si>
  <si>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</si>
  <si>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</si>
  <si>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</si>
  <si>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</si>
  <si>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</si>
  <si>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</si>
  <si>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</si>
  <si>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</si>
  <si>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</si>
  <si>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</si>
  <si>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</si>
  <si>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</si>
  <si>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</si>
  <si>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</si>
  <si>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</si>
  <si>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</si>
  <si>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</si>
  <si>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</si>
  <si>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</si>
  <si>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</si>
  <si>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</si>
  <si>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</si>
  <si>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</si>
  <si>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</si>
  <si>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</si>
  <si>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</si>
  <si>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</si>
  <si>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</si>
  <si>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</si>
  <si>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</si>
  <si>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</si>
  <si>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</si>
  <si>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</si>
  <si>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</si>
  <si>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</si>
  <si>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</si>
  <si>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</si>
  <si>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</si>
  <si>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</si>
  <si>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</si>
  <si>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</si>
  <si>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</si>
  <si>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</si>
  <si>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</si>
  <si>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</si>
  <si>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</si>
  <si>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</si>
  <si>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</si>
  <si>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</si>
  <si>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</si>
  <si>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</si>
  <si>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</si>
  <si>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</si>
  <si>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</si>
  <si>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</si>
  <si>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</si>
  <si>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</si>
  <si>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</si>
  <si>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</si>
  <si>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</si>
  <si>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</si>
  <si>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</si>
  <si>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</si>
  <si>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</si>
  <si>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</si>
  <si>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</si>
  <si>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</si>
  <si>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</si>
  <si>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</si>
  <si>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</si>
  <si>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</si>
  <si>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</si>
  <si>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</si>
  <si>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</si>
  <si>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</si>
  <si>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</si>
  <si>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</si>
  <si>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</si>
  <si>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</si>
  <si>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</si>
  <si>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</si>
  <si>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</si>
  <si>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</si>
  <si>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</si>
  <si>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</si>
  <si>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</si>
  <si>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</si>
  <si>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</si>
  <si>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</si>
  <si>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</si>
  <si>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</si>
  <si>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</si>
  <si>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</si>
  <si>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</si>
  <si>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</si>
  <si>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</si>
  <si>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</si>
  <si>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</si>
  <si>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</si>
  <si>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</si>
  <si>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</si>
  <si>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</si>
  <si>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</si>
  <si>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</si>
  <si>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</si>
  <si>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</si>
  <si>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</si>
  <si>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</si>
  <si>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</si>
  <si>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</si>
  <si>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</si>
  <si>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</si>
  <si>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</si>
  <si>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</si>
  <si>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</si>
  <si>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</si>
  <si>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</si>
  <si>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</si>
  <si>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</si>
  <si>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</si>
  <si>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</si>
  <si>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</si>
  <si>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</si>
  <si>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</si>
  <si>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</si>
  <si>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</si>
  <si>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</si>
  <si>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</si>
  <si>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</si>
  <si>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</si>
  <si>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</si>
  <si>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</si>
  <si>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</si>
  <si>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</si>
  <si>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</si>
  <si>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</si>
  <si>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</si>
  <si>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</si>
  <si>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</si>
  <si>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</si>
  <si>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</si>
  <si>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</si>
  <si>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</si>
  <si>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</si>
  <si>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</si>
  <si>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</si>
  <si>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</si>
  <si>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</si>
  <si>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</si>
  <si>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</si>
  <si>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</si>
  <si>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</si>
  <si>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</si>
  <si>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</si>
  <si>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</si>
  <si>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</si>
  <si>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</si>
  <si>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</si>
  <si>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</si>
  <si>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</si>
  <si>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</si>
  <si>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</si>
  <si>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</si>
  <si>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</si>
  <si>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</si>
  <si>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</si>
  <si>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</si>
  <si>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</si>
  <si>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</si>
  <si>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</si>
  <si>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</si>
  <si>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</si>
  <si>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</si>
  <si>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</si>
  <si>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</si>
  <si>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</si>
  <si>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</si>
  <si>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</si>
  <si>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</si>
  <si>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</si>
  <si>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</si>
  <si>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</si>
  <si>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</si>
  <si>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</si>
  <si>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</si>
  <si>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</si>
  <si>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</si>
  <si>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</si>
  <si>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</si>
  <si>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</si>
  <si>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</si>
  <si>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</si>
  <si>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</si>
  <si>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</si>
  <si>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</si>
  <si>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</si>
  <si>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</si>
  <si>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</si>
  <si>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</si>
  <si>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</si>
  <si>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</si>
  <si>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</si>
  <si>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</si>
  <si>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</si>
  <si>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</si>
  <si>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</si>
  <si>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</si>
  <si>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</si>
  <si>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</si>
  <si>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</si>
  <si>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</si>
  <si>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</si>
  <si>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</si>
  <si>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</si>
  <si>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</si>
  <si>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</si>
  <si>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</si>
  <si>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</si>
  <si>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</si>
  <si>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</si>
  <si>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</si>
  <si>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</si>
  <si>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</si>
  <si>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</si>
  <si>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</si>
  <si>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</si>
  <si>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</si>
  <si>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</si>
  <si>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</si>
  <si>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</si>
  <si>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</si>
  <si>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</si>
  <si>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</si>
  <si>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</si>
  <si>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</si>
  <si>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</si>
  <si>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</si>
  <si>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</si>
  <si>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</si>
  <si>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</si>
  <si>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</si>
  <si>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</si>
  <si>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</si>
  <si>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</si>
  <si>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</si>
  <si>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</si>
  <si>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</si>
  <si>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</si>
  <si>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</si>
  <si>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</si>
  <si>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</si>
  <si>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</si>
  <si>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</si>
  <si>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</si>
  <si>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</si>
  <si>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</si>
  <si>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</si>
  <si>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</si>
  <si>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</si>
  <si>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</si>
  <si>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</si>
  <si>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</si>
  <si>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</si>
  <si>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</si>
  <si>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</si>
  <si>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</si>
  <si>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</si>
  <si>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</si>
  <si>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</si>
  <si>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</si>
  <si>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</si>
  <si>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</si>
  <si>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</si>
  <si>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</si>
  <si>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</si>
  <si>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</si>
  <si>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</si>
  <si>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</si>
  <si>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</si>
  <si>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</si>
  <si>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</si>
  <si>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</si>
  <si>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</si>
  <si>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</si>
  <si>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</si>
  <si>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</si>
  <si>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</si>
  <si>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</si>
  <si>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</si>
  <si>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</si>
  <si>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</si>
  <si>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</si>
  <si>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</si>
  <si>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</si>
  <si>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</si>
  <si>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</si>
  <si>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</si>
  <si>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</si>
  <si>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</si>
  <si>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</si>
  <si>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</si>
  <si>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</si>
  <si>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</si>
  <si>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</si>
  <si>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</si>
  <si>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</si>
  <si>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</si>
  <si>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</si>
  <si>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</si>
  <si>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</si>
  <si>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</si>
  <si>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</si>
  <si>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</si>
  <si>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</si>
  <si>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</si>
  <si>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</si>
  <si>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</si>
  <si>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</si>
  <si>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</si>
  <si>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</si>
  <si>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</si>
  <si>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</si>
  <si>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</si>
  <si>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</si>
  <si>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</si>
  <si>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</si>
  <si>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</si>
  <si>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</si>
  <si>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</si>
  <si>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</si>
  <si>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</si>
  <si>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</si>
  <si>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</si>
  <si>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</si>
  <si>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</si>
  <si>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</si>
  <si>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</si>
  <si>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</si>
  <si>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</si>
  <si>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</si>
  <si>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</si>
  <si>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</si>
  <si>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</si>
  <si>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</si>
  <si>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</si>
  <si>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</si>
  <si>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</si>
  <si>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</si>
  <si>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</si>
  <si>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</si>
  <si>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</si>
  <si>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</si>
  <si>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</si>
  <si>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</si>
  <si>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</si>
  <si>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</si>
  <si>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</si>
  <si>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</si>
  <si>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</si>
  <si>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</si>
  <si>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</si>
  <si>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</si>
  <si>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</si>
  <si>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</si>
  <si>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</si>
  <si>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</si>
  <si>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</si>
  <si>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</si>
  <si>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</si>
  <si>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</si>
  <si>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</si>
  <si>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</si>
  <si>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</si>
  <si>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</si>
  <si>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</si>
  <si>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</si>
  <si>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</si>
  <si>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</si>
  <si>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</si>
  <si>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</si>
  <si>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</si>
  <si>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</si>
  <si>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</si>
  <si>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</si>
  <si>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</si>
  <si>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</si>
  <si>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</si>
  <si>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</si>
  <si>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</si>
  <si>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</si>
  <si>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</si>
  <si>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</si>
  <si>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</si>
  <si>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</si>
  <si>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</si>
  <si>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</si>
  <si>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</si>
  <si>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</si>
  <si>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</si>
  <si>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</si>
  <si>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</si>
  <si>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</si>
  <si>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</si>
  <si>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</si>
  <si>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</si>
  <si>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</si>
  <si>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</si>
  <si>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</si>
  <si>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</si>
  <si>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</si>
  <si>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</si>
  <si>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</si>
  <si>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</si>
  <si>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</si>
  <si>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</si>
  <si>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</si>
  <si>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</si>
  <si>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</si>
  <si>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</si>
  <si>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</si>
  <si>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</si>
  <si>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</si>
  <si>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</si>
  <si>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</si>
  <si>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</si>
  <si>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</si>
  <si>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</si>
  <si>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</si>
  <si>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</si>
  <si>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</si>
  <si>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</si>
  <si>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</si>
  <si>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</si>
  <si>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</si>
  <si>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</si>
  <si>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</si>
  <si>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</si>
  <si>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</si>
  <si>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</si>
  <si>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</si>
  <si>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</si>
  <si>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</si>
  <si>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</si>
  <si>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</si>
  <si>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</si>
  <si>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</si>
  <si>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</si>
  <si>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</si>
  <si>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</si>
  <si>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</si>
  <si>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</si>
  <si>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</si>
  <si>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</si>
  <si>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</si>
  <si>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</si>
  <si>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</si>
  <si>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</si>
  <si>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</si>
  <si>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</si>
  <si>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</si>
  <si>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</si>
  <si>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</si>
  <si>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</si>
  <si>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</si>
  <si>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</si>
  <si>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</si>
  <si>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</si>
  <si>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</si>
  <si>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</si>
  <si>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</si>
  <si>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</si>
  <si>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</si>
  <si>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</si>
  <si>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</si>
  <si>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</si>
  <si>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</si>
  <si>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</si>
  <si>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</si>
  <si>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</si>
  <si>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</si>
  <si>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</si>
  <si>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</si>
  <si>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</si>
  <si>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</si>
  <si>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</si>
  <si>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</si>
  <si>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</si>
  <si>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</si>
  <si>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</si>
  <si>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</si>
  <si>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</si>
  <si>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</si>
  <si>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</si>
  <si>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</si>
  <si>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</si>
  <si>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</si>
  <si>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</si>
  <si>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</si>
  <si>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</si>
  <si>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</si>
  <si>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</si>
  <si>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</si>
  <si>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</si>
  <si>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</si>
  <si>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</si>
  <si>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</si>
  <si>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</si>
  <si>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</si>
  <si>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</si>
  <si>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</si>
  <si>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</si>
  <si>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</si>
  <si>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</si>
  <si>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</si>
  <si>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</si>
  <si>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</si>
  <si>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</si>
  <si>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</si>
  <si>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</si>
  <si>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</si>
  <si>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</si>
  <si>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</si>
  <si>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</si>
  <si>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</si>
  <si>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</si>
  <si>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</si>
  <si>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</si>
  <si>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</si>
  <si>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</si>
  <si>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</si>
  <si>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</si>
  <si>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</si>
  <si>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</si>
  <si>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</si>
  <si>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</si>
  <si>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</si>
  <si>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</si>
  <si>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</si>
  <si>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</si>
  <si>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</si>
  <si>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</si>
  <si>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</si>
  <si>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</si>
  <si>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</si>
  <si>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</si>
  <si>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</si>
  <si>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</si>
  <si>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</si>
  <si>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</si>
  <si>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</si>
  <si>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</si>
  <si>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</si>
  <si>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</si>
  <si>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</si>
  <si>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</si>
  <si>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</si>
  <si>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</si>
  <si>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</si>
  <si>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</si>
  <si>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</si>
  <si>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</si>
  <si>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</si>
  <si>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</si>
  <si>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</si>
  <si>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</si>
  <si>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</si>
  <si>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</si>
  <si>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</si>
  <si>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</si>
  <si>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</si>
  <si>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</si>
  <si>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</si>
  <si>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</si>
  <si>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</si>
  <si>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</si>
  <si>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</si>
  <si>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</si>
  <si>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</si>
  <si>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</si>
  <si>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</si>
  <si>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</si>
  <si>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</si>
  <si>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</si>
  <si>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</si>
  <si>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</si>
  <si>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</si>
  <si>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</si>
  <si>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</si>
  <si>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</si>
  <si>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</si>
  <si>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</si>
  <si>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</si>
  <si>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</si>
  <si>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</si>
  <si>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</si>
  <si>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</si>
  <si>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</si>
  <si>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</si>
  <si>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</si>
  <si>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</si>
  <si>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</si>
  <si>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</si>
  <si>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</si>
  <si>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</si>
  <si>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</si>
  <si>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</si>
  <si>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</si>
  <si>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</si>
  <si>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</si>
  <si>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</si>
  <si>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</si>
  <si>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</si>
  <si>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</si>
  <si>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</si>
  <si>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</si>
  <si>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</si>
  <si>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</si>
  <si>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</si>
  <si>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</si>
  <si>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</si>
  <si>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</si>
  <si>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</si>
  <si>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</si>
  <si>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</si>
  <si>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</si>
  <si>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</si>
  <si>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</si>
  <si>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</si>
  <si>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</si>
  <si>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</si>
  <si>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</si>
  <si>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</si>
  <si>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</si>
  <si>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</si>
  <si>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</si>
  <si>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</si>
  <si>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</si>
  <si>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</si>
  <si>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</si>
  <si>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</si>
  <si>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</si>
  <si>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</si>
  <si>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</si>
  <si>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</si>
  <si>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</si>
  <si>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</si>
  <si>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</si>
  <si>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</si>
  <si>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</si>
  <si>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</si>
  <si>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</si>
  <si>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</si>
  <si>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</si>
  <si>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</si>
  <si>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</si>
  <si>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</si>
  <si>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</si>
  <si>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</si>
  <si>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</si>
  <si>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</si>
  <si>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</si>
  <si>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</si>
  <si>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</si>
  <si>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</si>
  <si>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</si>
  <si>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</si>
  <si>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</si>
  <si>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</si>
  <si>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</si>
  <si>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</si>
  <si>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</si>
  <si>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</si>
  <si>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</si>
  <si>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</si>
  <si>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</si>
  <si>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</si>
  <si>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</si>
  <si>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</si>
  <si>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</si>
  <si>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</si>
  <si>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</si>
  <si>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</si>
  <si>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</si>
  <si>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</si>
  <si>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</si>
  <si>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</si>
  <si>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</si>
  <si>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</si>
  <si>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</si>
  <si>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</si>
  <si>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</si>
  <si>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</si>
  <si>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</si>
  <si>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</si>
  <si>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</si>
  <si>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</si>
  <si>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</si>
  <si>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</si>
  <si>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</si>
  <si>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</si>
  <si>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</si>
  <si>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</si>
  <si>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</si>
  <si>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</si>
  <si>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</si>
  <si>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</si>
  <si>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</si>
  <si>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</si>
  <si>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</si>
  <si>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</si>
  <si>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</si>
  <si>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</si>
  <si>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</si>
  <si>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</si>
  <si>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</si>
  <si>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</si>
  <si>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</si>
  <si>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</si>
  <si>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</si>
  <si>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</si>
  <si>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</si>
  <si>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</si>
  <si>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</si>
  <si>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</si>
  <si>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</si>
  <si>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</si>
  <si>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</si>
  <si>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</si>
  <si>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</si>
  <si>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</si>
  <si>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</si>
  <si>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</si>
  <si>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</si>
  <si>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</si>
  <si>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</si>
  <si>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</si>
  <si>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</si>
  <si>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</si>
  <si>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</si>
  <si>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</si>
  <si>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</si>
  <si>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</si>
  <si>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</si>
  <si>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</si>
  <si>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</si>
  <si>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</si>
  <si>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</si>
  <si>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</si>
  <si>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</si>
  <si>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</si>
  <si>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</si>
  <si>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</si>
  <si>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</si>
  <si>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</si>
  <si>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</si>
  <si>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</si>
  <si>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</si>
  <si>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</si>
  <si>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</si>
  <si>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</si>
  <si>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</si>
  <si>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</si>
  <si>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</si>
  <si>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</si>
  <si>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</si>
  <si>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</si>
  <si>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</si>
  <si>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</si>
  <si>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</si>
  <si>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</si>
  <si>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</si>
  <si>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</si>
  <si>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</si>
  <si>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</si>
  <si>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</si>
  <si>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</si>
  <si>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</si>
  <si>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</si>
  <si>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</si>
  <si>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</si>
  <si>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</si>
  <si>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</si>
  <si>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</si>
  <si>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</si>
  <si>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</si>
  <si>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</si>
  <si>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</si>
  <si>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</si>
  <si>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</si>
  <si>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</si>
  <si>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</si>
  <si>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</si>
  <si>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</si>
  <si>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</si>
  <si>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</si>
  <si>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</si>
  <si>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</si>
  <si>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</si>
  <si>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</si>
  <si>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</si>
  <si>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</si>
  <si>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</si>
  <si>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</si>
  <si>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</si>
  <si>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</si>
  <si>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</si>
  <si>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</si>
  <si>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</si>
  <si>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</si>
  <si>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</si>
  <si>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</si>
  <si>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</si>
  <si>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</si>
  <si>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</si>
  <si>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</si>
  <si>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</si>
  <si>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</si>
  <si>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</si>
  <si>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</si>
  <si>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</si>
  <si>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</si>
  <si>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</si>
  <si>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</si>
  <si>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</si>
  <si>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</si>
  <si>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</si>
  <si>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</si>
  <si>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</si>
  <si>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</si>
  <si>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</si>
  <si>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</si>
  <si>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</si>
  <si>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</si>
  <si>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</si>
  <si>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</si>
  <si>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</si>
  <si>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</si>
  <si>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</si>
  <si>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</si>
  <si>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</si>
  <si>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</si>
  <si>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</si>
  <si>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</si>
  <si>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</si>
  <si>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</si>
  <si>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</si>
  <si>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</si>
  <si>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</si>
  <si>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</si>
  <si>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</si>
  <si>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</si>
  <si>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</si>
  <si>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</si>
  <si>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</si>
  <si>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</si>
  <si>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</si>
  <si>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</si>
  <si>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</si>
  <si>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</si>
  <si>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</si>
  <si>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</si>
  <si>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</si>
  <si>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</si>
  <si>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</si>
  <si>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</si>
  <si>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</si>
  <si>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</si>
  <si>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</si>
  <si>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</si>
  <si>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</si>
  <si>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</si>
  <si>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</si>
  <si>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</si>
  <si>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</si>
  <si>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</si>
  <si>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</si>
  <si>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</si>
  <si>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</si>
  <si>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</si>
  <si>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</si>
  <si>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</si>
  <si>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</si>
  <si>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</si>
  <si>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</si>
  <si>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</si>
  <si>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</si>
  <si>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</si>
  <si>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</si>
  <si>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</si>
  <si>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</si>
  <si>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</si>
  <si>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</si>
  <si>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</si>
  <si>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</si>
  <si>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</si>
  <si>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</si>
  <si>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</si>
  <si>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</si>
  <si>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</si>
  <si>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</si>
  <si>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</si>
  <si>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</si>
  <si>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</si>
  <si>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</si>
  <si>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</si>
  <si>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</si>
  <si>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</si>
  <si>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</si>
  <si>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</si>
  <si>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</si>
  <si>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</si>
  <si>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</si>
  <si>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</si>
  <si>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</si>
  <si>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</si>
  <si>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</si>
  <si>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</si>
  <si>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</si>
  <si>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</si>
  <si>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</si>
  <si>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</si>
  <si>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</si>
  <si>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</si>
  <si>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</si>
  <si>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</si>
  <si>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</si>
  <si>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</si>
  <si>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</si>
  <si>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</si>
  <si>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</si>
  <si>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</si>
  <si>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</si>
  <si>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</si>
  <si>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</si>
  <si>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</si>
  <si>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</si>
  <si>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</si>
  <si>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</si>
  <si>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</si>
  <si>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</si>
  <si>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</si>
  <si>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</si>
  <si>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</si>
  <si>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</si>
  <si>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</si>
  <si>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</si>
  <si>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</si>
  <si>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</si>
  <si>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</si>
  <si>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</si>
  <si>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</si>
  <si>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</si>
  <si>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</si>
  <si>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</si>
  <si>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</si>
  <si>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</si>
  <si>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</si>
  <si>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</si>
  <si>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</si>
  <si>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</si>
  <si>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</si>
  <si>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</si>
  <si>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</si>
  <si>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</si>
  <si>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</si>
  <si>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</si>
  <si>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</si>
  <si>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</si>
  <si>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</si>
  <si>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</si>
  <si>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</si>
  <si>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</si>
  <si>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</si>
  <si>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</si>
  <si>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</si>
  <si>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</si>
  <si>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</si>
  <si>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</si>
  <si>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</si>
  <si>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</si>
  <si>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</si>
  <si>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</si>
  <si>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</si>
  <si>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</si>
  <si>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</si>
  <si>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</si>
  <si>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</si>
  <si>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</si>
  <si>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</si>
  <si>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</si>
  <si>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</si>
  <si>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</si>
  <si>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</si>
  <si>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</si>
  <si>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</si>
  <si>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</si>
  <si>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</si>
  <si>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</si>
  <si>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</si>
  <si>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</si>
  <si>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</si>
  <si>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</si>
  <si>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</si>
  <si>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</si>
  <si>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</si>
  <si>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</si>
  <si>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</si>
  <si>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</si>
  <si>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</si>
  <si>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</si>
  <si>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</si>
  <si>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</si>
  <si>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</si>
  <si>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</si>
  <si>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</si>
  <si>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</si>
  <si>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</si>
  <si>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</si>
  <si>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</si>
  <si>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</si>
  <si>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</si>
  <si>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</si>
  <si>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</si>
  <si>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</si>
  <si>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</si>
  <si>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</si>
  <si>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</si>
  <si>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</si>
  <si>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</si>
  <si>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</si>
  <si>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</si>
  <si>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</si>
  <si>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</si>
  <si>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</si>
  <si>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</si>
  <si>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</si>
  <si>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</si>
  <si>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</si>
  <si>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</si>
  <si>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</si>
  <si>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</si>
  <si>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</si>
  <si>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</si>
  <si>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</si>
  <si>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</si>
  <si>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</si>
  <si>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</si>
  <si>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</si>
  <si>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</si>
  <si>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</si>
  <si>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</si>
  <si>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</si>
  <si>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</si>
  <si>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</si>
  <si>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</si>
  <si>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</si>
  <si>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</si>
  <si>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</si>
  <si>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</si>
  <si>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</si>
  <si>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</si>
  <si>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</si>
  <si>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</si>
  <si>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</si>
  <si>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</si>
  <si>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</si>
  <si>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</si>
  <si>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</si>
  <si>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</si>
  <si>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</si>
  <si>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</si>
  <si>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</si>
  <si>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</si>
  <si>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</si>
  <si>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</si>
  <si>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</si>
  <si>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</si>
  <si>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</si>
  <si>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</si>
  <si>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</si>
  <si>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</si>
  <si>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</si>
  <si>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</si>
  <si>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</si>
  <si>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</si>
  <si>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</si>
  <si>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</si>
  <si>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</si>
  <si>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</si>
  <si>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</si>
  <si>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</si>
  <si>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</si>
  <si>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</si>
  <si>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</si>
  <si>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</si>
  <si>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</si>
  <si>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</si>
  <si>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</si>
  <si>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</si>
  <si>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</si>
  <si>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</si>
  <si>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</si>
  <si>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</si>
  <si>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</si>
  <si>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</si>
  <si>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</si>
  <si>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</si>
  <si>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</si>
  <si>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</si>
  <si>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</si>
  <si>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</si>
  <si>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</si>
  <si>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</si>
  <si>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</si>
  <si>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</si>
  <si>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</si>
  <si>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</si>
  <si>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</si>
  <si>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</si>
  <si>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</si>
  <si>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</si>
  <si>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</si>
  <si>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</si>
  <si>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</si>
  <si>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</si>
  <si>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</si>
  <si>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</si>
  <si>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</si>
  <si>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</si>
  <si>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</si>
  <si>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</si>
  <si>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</si>
  <si>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</si>
  <si>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</si>
  <si>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</si>
  <si>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</si>
  <si>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</si>
  <si>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</si>
  <si>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</si>
  <si>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</si>
  <si>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</si>
  <si>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</si>
  <si>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</si>
  <si>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</si>
  <si>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</si>
  <si>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</si>
  <si>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</si>
  <si>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</si>
  <si>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</si>
  <si>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</si>
  <si>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</si>
  <si>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</si>
  <si>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</si>
  <si>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</si>
  <si>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</si>
  <si>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</si>
  <si>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</si>
  <si>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</si>
  <si>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</si>
  <si>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</si>
  <si>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</si>
  <si>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</si>
  <si>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</si>
  <si>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</si>
  <si>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</si>
  <si>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</si>
  <si>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</si>
  <si>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</si>
  <si>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</si>
  <si>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</si>
  <si>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</si>
  <si>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</si>
  <si>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</si>
  <si>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</si>
  <si>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</si>
  <si>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</si>
  <si>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</si>
  <si>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</si>
  <si>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</si>
  <si>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</si>
  <si>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</si>
  <si>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</si>
  <si>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</si>
  <si>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</si>
  <si>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</si>
  <si>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</si>
  <si>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</si>
  <si>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</si>
  <si>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</si>
  <si>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</si>
  <si>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</si>
  <si>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</si>
  <si>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</si>
  <si>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</si>
  <si>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</si>
  <si>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</si>
  <si>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</si>
  <si>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</si>
  <si>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</si>
  <si>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</si>
  <si>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</si>
  <si>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</si>
  <si>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</si>
  <si>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</si>
  <si>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</si>
  <si>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</si>
  <si>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</si>
  <si>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</si>
  <si>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</si>
  <si>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</si>
  <si>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</si>
  <si>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</si>
  <si>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</si>
  <si>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</si>
  <si>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</si>
  <si>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</si>
  <si>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</si>
  <si>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</si>
  <si>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</si>
  <si>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</si>
  <si>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</si>
  <si>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</si>
  <si>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</si>
  <si>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</si>
  <si>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</si>
  <si>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</si>
  <si>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</si>
  <si>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</si>
  <si>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</si>
  <si>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</si>
  <si>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</si>
  <si>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</si>
  <si>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</si>
  <si>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</si>
  <si>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</si>
  <si>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</si>
  <si>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</si>
  <si>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</si>
  <si>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</si>
  <si>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</si>
  <si>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</si>
  <si>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</si>
  <si>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</si>
  <si>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</si>
  <si>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</si>
  <si>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</si>
  <si>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</si>
  <si>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</si>
  <si>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</si>
  <si>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</si>
  <si>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</si>
  <si>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</si>
  <si>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</si>
  <si>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</si>
  <si>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</si>
  <si>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</si>
  <si>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</si>
  <si>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</si>
  <si>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</si>
  <si>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</si>
  <si>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</si>
  <si>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</si>
  <si>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</si>
  <si>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</si>
  <si>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</si>
  <si>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</si>
  <si>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</si>
  <si>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</si>
  <si>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</si>
  <si>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</si>
  <si>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</si>
  <si>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</si>
  <si>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</si>
  <si>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</si>
  <si>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</si>
  <si>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</si>
  <si>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</si>
  <si>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</si>
  <si>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</si>
  <si>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</si>
  <si>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</si>
  <si>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</si>
  <si>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</si>
  <si>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</si>
  <si>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</si>
  <si>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</si>
  <si>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</si>
  <si>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</si>
  <si>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</si>
  <si>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</si>
  <si>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</si>
  <si>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</si>
  <si>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</si>
  <si>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</si>
  <si>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</si>
  <si>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</si>
  <si>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</si>
  <si>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</si>
  <si>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</si>
  <si>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</si>
  <si>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</si>
  <si>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</si>
  <si>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</si>
  <si>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</si>
  <si>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</si>
  <si>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</si>
  <si>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</si>
  <si>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</si>
  <si>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</si>
  <si>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</si>
  <si>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</si>
  <si>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</si>
  <si>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</si>
  <si>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</si>
  <si>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</si>
  <si>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</si>
  <si>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</si>
  <si>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</si>
  <si>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</si>
  <si>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</si>
  <si>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</si>
  <si>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</si>
  <si>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</si>
  <si>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</si>
  <si>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</si>
  <si>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</si>
  <si>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</si>
  <si>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</si>
  <si>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</si>
  <si>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</si>
  <si>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</si>
  <si>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</si>
  <si>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</si>
  <si>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</si>
  <si>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</si>
  <si>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</si>
  <si>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</si>
  <si>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</si>
  <si>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</si>
  <si>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</si>
  <si>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</si>
  <si>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</si>
  <si>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</si>
  <si>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</si>
  <si>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</si>
  <si>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</si>
  <si>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</si>
  <si>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</si>
  <si>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</si>
  <si>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</si>
  <si>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</si>
  <si>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</si>
  <si>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</si>
  <si>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</si>
  <si>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</si>
  <si>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</si>
  <si>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</si>
  <si>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</si>
  <si>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</si>
  <si>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</si>
  <si>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</si>
  <si>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</si>
  <si>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</si>
  <si>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</si>
  <si>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</si>
  <si>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</si>
  <si>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</si>
  <si>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</si>
  <si>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</si>
  <si>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</si>
  <si>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</si>
  <si>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</si>
  <si>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</si>
  <si>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</si>
  <si>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</si>
  <si>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</si>
  <si>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</si>
  <si>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</si>
  <si>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</si>
  <si>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</si>
  <si>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</si>
  <si>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</si>
  <si>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</si>
  <si>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</si>
  <si>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</si>
  <si>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</si>
  <si>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</si>
  <si>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</si>
  <si>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</si>
  <si>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</si>
  <si>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</si>
  <si>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</si>
  <si>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</si>
  <si>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</si>
  <si>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</si>
  <si>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</si>
  <si>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</si>
  <si>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</si>
  <si>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</si>
  <si>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</si>
  <si>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</si>
  <si>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</si>
  <si>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</si>
  <si>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</si>
  <si>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</si>
  <si>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</si>
  <si>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</si>
  <si>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</si>
  <si>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</si>
  <si>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</si>
  <si>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</si>
  <si>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</si>
  <si>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</si>
  <si>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</si>
  <si>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</si>
  <si>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</si>
  <si>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</si>
  <si>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</si>
  <si>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</si>
  <si>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</si>
  <si>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</si>
  <si>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</si>
  <si>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</si>
  <si>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</si>
  <si>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</si>
  <si>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</si>
  <si>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</si>
  <si>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</si>
  <si>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</si>
  <si>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</si>
  <si>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</si>
  <si>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</si>
  <si>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</si>
  <si>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</si>
  <si>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</si>
  <si>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</si>
  <si>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</si>
  <si>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</si>
  <si>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</si>
  <si>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</si>
  <si>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</si>
  <si>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</si>
  <si>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</si>
  <si>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</si>
  <si>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</si>
  <si>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</si>
  <si>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</si>
  <si>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</si>
  <si>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</si>
  <si>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</si>
  <si>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</si>
  <si>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</si>
  <si>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</si>
  <si>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</si>
  <si>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</si>
  <si>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</si>
  <si>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</si>
  <si>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</si>
  <si>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</si>
  <si>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</si>
  <si>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</si>
  <si>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</si>
  <si>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</si>
  <si>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</si>
  <si>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</si>
  <si>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</si>
  <si>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</si>
  <si>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</si>
  <si>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</si>
  <si>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</si>
  <si>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</si>
  <si>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</si>
  <si>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</si>
  <si>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</si>
  <si>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</si>
  <si>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</si>
  <si>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</si>
  <si>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</si>
  <si>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</si>
  <si>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</si>
  <si>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</si>
  <si>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</si>
  <si>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</si>
  <si>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</si>
  <si>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</si>
  <si>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</si>
  <si>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</si>
  <si>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</si>
  <si>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</si>
  <si>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</si>
  <si>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</si>
  <si>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</si>
  <si>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</si>
  <si>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</si>
  <si>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</si>
  <si>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</si>
  <si>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</si>
  <si>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</si>
  <si>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</si>
  <si>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</si>
  <si>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</si>
  <si>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</si>
  <si>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</si>
  <si>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</si>
  <si>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</si>
  <si>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</si>
  <si>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</si>
  <si>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</si>
  <si>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</si>
  <si>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</si>
  <si>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</si>
  <si>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</si>
  <si>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</si>
  <si>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</si>
  <si>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</si>
  <si>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</si>
  <si>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</si>
  <si>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</si>
  <si>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</si>
  <si>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</si>
  <si>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</si>
  <si>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</si>
  <si>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</si>
  <si>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</si>
  <si>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</si>
  <si>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</si>
  <si>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</si>
  <si>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</si>
  <si>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</si>
  <si>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</si>
  <si>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</si>
  <si>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</si>
  <si>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</si>
  <si>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</si>
  <si>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</si>
  <si>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</si>
  <si>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</si>
  <si>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</si>
  <si>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</si>
  <si>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</si>
  <si>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</si>
  <si>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</si>
  <si>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</si>
  <si>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</si>
  <si>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</si>
  <si>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</si>
  <si>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</si>
  <si>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</si>
  <si>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</si>
  <si>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</si>
  <si>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</si>
  <si>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</si>
  <si>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</si>
  <si>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</si>
  <si>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</si>
  <si>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</si>
  <si>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</si>
  <si>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</si>
  <si>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</si>
  <si>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</si>
  <si>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</si>
  <si>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</si>
  <si>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</si>
  <si>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</si>
  <si>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</si>
  <si>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</si>
  <si>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</si>
  <si>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</si>
  <si>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</si>
  <si>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</si>
  <si>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</si>
  <si>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</si>
  <si>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</si>
  <si>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</si>
  <si>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</si>
  <si>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</si>
  <si>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</si>
  <si>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</si>
  <si>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</si>
  <si>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</si>
  <si>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</si>
  <si>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</si>
  <si>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</si>
  <si>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</si>
  <si>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</si>
  <si>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</si>
  <si>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</si>
  <si>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</si>
  <si>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</si>
  <si>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</si>
  <si>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</si>
  <si>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</si>
  <si>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</si>
  <si>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</si>
  <si>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</si>
  <si>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</si>
  <si>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</si>
  <si>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</si>
  <si>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</si>
  <si>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</si>
  <si>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</si>
  <si>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</si>
  <si>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</si>
  <si>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</si>
  <si>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</si>
  <si>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</si>
  <si>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</si>
  <si>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</si>
  <si>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</si>
  <si>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</si>
  <si>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</si>
  <si>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</si>
  <si>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</si>
  <si>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</si>
  <si>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</si>
  <si>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</si>
  <si>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</si>
  <si>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</si>
  <si>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</si>
  <si>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</si>
  <si>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</si>
  <si>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</si>
  <si>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</si>
  <si>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</si>
  <si>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</si>
  <si>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</si>
  <si>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</si>
  <si>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</si>
  <si>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</si>
  <si>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</si>
  <si>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</si>
  <si>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</si>
  <si>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</si>
  <si>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</si>
  <si>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</si>
  <si>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</si>
  <si>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</si>
  <si>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</si>
  <si>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</si>
  <si>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</si>
  <si>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</si>
  <si>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</si>
  <si>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</si>
  <si>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</si>
  <si>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</si>
  <si>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</si>
  <si>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</si>
  <si>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</si>
  <si>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</si>
  <si>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</si>
  <si>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</si>
  <si>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</si>
  <si>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</si>
  <si>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</si>
  <si>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</si>
  <si>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</si>
  <si>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</si>
  <si>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</si>
  <si>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</si>
  <si>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</si>
  <si>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</si>
  <si>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</si>
  <si>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</si>
  <si>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</si>
  <si>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</si>
  <si>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</si>
  <si>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</si>
  <si>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</si>
  <si>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</si>
  <si>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</si>
  <si>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</si>
  <si>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</si>
  <si>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</si>
  <si>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</si>
  <si>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</si>
  <si>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</si>
  <si>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</si>
  <si>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</si>
  <si>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</si>
  <si>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</si>
  <si>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</si>
  <si>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</si>
  <si>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</si>
  <si>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</si>
  <si>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</si>
  <si>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</si>
  <si>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</si>
  <si>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</si>
  <si>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</si>
  <si>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</si>
  <si>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</si>
  <si>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</si>
  <si>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</si>
  <si>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</si>
  <si>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</si>
  <si>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</si>
  <si>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</si>
  <si>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</si>
  <si>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</si>
  <si>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</si>
  <si>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</si>
  <si>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</si>
  <si>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</si>
  <si>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</si>
  <si>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</si>
  <si>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</si>
  <si>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</si>
  <si>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</si>
  <si>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</si>
  <si>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</si>
  <si>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</si>
  <si>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</si>
  <si>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</si>
  <si>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</si>
  <si>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</si>
  <si>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</si>
  <si>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</si>
  <si>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</si>
  <si>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</si>
  <si>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</si>
  <si>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</si>
  <si>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</si>
  <si>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</si>
  <si>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</si>
  <si>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</si>
  <si>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</si>
  <si>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</si>
  <si>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</si>
  <si>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</si>
  <si>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</si>
  <si>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</si>
  <si>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</si>
  <si>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</si>
  <si>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</si>
  <si>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</si>
  <si>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</si>
  <si>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</si>
  <si>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</si>
  <si>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</si>
  <si>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</si>
  <si>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</si>
  <si>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</si>
  <si>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</si>
  <si>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</si>
  <si>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</si>
  <si>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</si>
  <si>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</si>
  <si>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</si>
  <si>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</si>
  <si>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</si>
  <si>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</si>
  <si>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</si>
  <si>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</si>
  <si>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</si>
  <si>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</si>
  <si>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</si>
  <si>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</si>
  <si>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</si>
  <si>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</si>
  <si>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</si>
  <si>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</si>
  <si>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</si>
  <si>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</si>
  <si>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</si>
  <si>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</si>
  <si>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</si>
  <si>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</si>
  <si>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</si>
  <si>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</si>
  <si>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</si>
  <si>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</si>
  <si>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</si>
  <si>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</si>
  <si>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</si>
  <si>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</si>
  <si>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</si>
  <si>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</si>
  <si>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</si>
  <si>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</si>
  <si>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</si>
  <si>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</si>
  <si>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</si>
  <si>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</si>
  <si>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</si>
  <si>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</si>
  <si>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</si>
  <si>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</si>
  <si>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</si>
  <si>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</si>
  <si>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</si>
  <si>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</si>
  <si>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</si>
  <si>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</si>
  <si>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</si>
  <si>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</si>
  <si>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</si>
  <si>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</si>
  <si>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</si>
  <si>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</si>
  <si>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</si>
  <si>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</si>
  <si>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</si>
  <si>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</si>
  <si>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</si>
  <si>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</si>
  <si>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</si>
  <si>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</si>
  <si>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</si>
  <si>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</si>
  <si>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</si>
  <si>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</si>
  <si>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</si>
  <si>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</si>
  <si>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</si>
  <si>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</si>
  <si>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</si>
  <si>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</si>
  <si>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</si>
  <si>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</si>
  <si>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</si>
  <si>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</si>
  <si>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</si>
  <si>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</si>
  <si>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</si>
  <si>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</si>
  <si>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</si>
  <si>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</si>
  <si>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</si>
  <si>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</si>
  <si>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</si>
  <si>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</si>
  <si>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</si>
  <si>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</si>
  <si>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</si>
  <si>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</si>
  <si>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</si>
  <si>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</si>
  <si>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</si>
  <si>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</si>
  <si>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</si>
  <si>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</si>
  <si>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</si>
  <si>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</si>
  <si>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</si>
  <si>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</si>
  <si>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</si>
  <si>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</si>
  <si>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</si>
  <si>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</si>
  <si>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</si>
  <si>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</si>
  <si>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</si>
  <si>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</si>
  <si>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</si>
  <si>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</si>
  <si>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</si>
  <si>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</si>
  <si>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</si>
  <si>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</si>
  <si>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</si>
  <si>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</si>
  <si>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</si>
  <si>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</si>
  <si>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</si>
  <si>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</si>
  <si>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</si>
  <si>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</si>
  <si>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</si>
  <si>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</si>
  <si>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</si>
  <si>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</si>
  <si>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</si>
  <si>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</si>
  <si>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</si>
  <si>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</si>
  <si>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</si>
  <si>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</si>
  <si>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</si>
  <si>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</si>
  <si>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</si>
  <si>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</si>
  <si>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</si>
  <si>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</si>
  <si>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</si>
  <si>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</si>
  <si>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</si>
  <si>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</si>
  <si>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</si>
  <si>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</si>
  <si>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</si>
  <si>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</si>
  <si>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</si>
  <si>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</si>
  <si>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</si>
  <si>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</si>
  <si>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</si>
  <si>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</si>
  <si>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</si>
  <si>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</si>
  <si>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</si>
  <si>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</si>
  <si>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</si>
  <si>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</si>
  <si>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</si>
  <si>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</si>
  <si>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</si>
  <si>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</si>
  <si>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</si>
  <si>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</si>
  <si>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</si>
  <si>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</si>
  <si>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</si>
  <si>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</si>
  <si>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</si>
  <si>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</si>
  <si>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</si>
  <si>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</si>
  <si>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</si>
  <si>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</si>
  <si>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</si>
  <si>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</si>
  <si>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</si>
  <si>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</si>
  <si>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</si>
  <si>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</si>
  <si>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</si>
  <si>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</si>
  <si>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</si>
  <si>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</si>
  <si>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</si>
  <si>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</si>
  <si>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</si>
  <si>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</si>
  <si>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</si>
  <si>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</si>
  <si>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</si>
  <si>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</si>
  <si>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</si>
  <si>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</si>
  <si>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</si>
  <si>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</si>
  <si>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</si>
  <si>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</si>
  <si>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</si>
  <si>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</si>
  <si>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</si>
  <si>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</si>
  <si>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</si>
  <si>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</si>
  <si>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</si>
  <si>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</si>
  <si>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</si>
  <si>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</si>
  <si>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</si>
  <si>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</si>
  <si>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</si>
  <si>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</si>
  <si>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</si>
  <si>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</si>
  <si>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</si>
  <si>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</si>
  <si>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</si>
  <si>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</si>
  <si>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</si>
  <si>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</si>
  <si>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</si>
  <si>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</si>
  <si>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</si>
  <si>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</si>
  <si>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</si>
  <si>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</si>
  <si>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</si>
  <si>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</si>
  <si>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</si>
  <si>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</si>
  <si>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</si>
  <si>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</si>
  <si>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</si>
  <si>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</si>
  <si>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</si>
  <si>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</si>
  <si>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</si>
  <si>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</si>
  <si>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</si>
  <si>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</si>
  <si>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</si>
  <si>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</si>
  <si>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</si>
  <si>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</si>
  <si>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</si>
  <si>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</si>
  <si>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</si>
  <si>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</si>
  <si>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</si>
  <si>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</si>
  <si>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</si>
  <si>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</si>
  <si>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</si>
  <si>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</si>
  <si>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</si>
  <si>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</si>
  <si>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</si>
  <si>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</si>
  <si>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</si>
  <si>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</si>
  <si>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</si>
  <si>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</si>
  <si>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</si>
  <si>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</si>
  <si>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</si>
  <si>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</si>
  <si>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</si>
  <si>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</si>
  <si>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</si>
  <si>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</si>
  <si>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</si>
  <si>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</si>
  <si>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</si>
  <si>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</si>
  <si>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</si>
  <si>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</si>
  <si>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</si>
  <si>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</si>
  <si>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</si>
  <si>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</si>
  <si>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</si>
  <si>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</si>
  <si>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</si>
  <si>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</si>
  <si>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</si>
  <si>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</si>
  <si>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</si>
  <si>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</si>
  <si>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</si>
  <si>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</si>
  <si>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</si>
  <si>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</si>
  <si>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</si>
  <si>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</si>
  <si>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</si>
  <si>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</si>
  <si>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</si>
  <si>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</si>
  <si>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</si>
  <si>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</si>
  <si>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</si>
  <si>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</si>
  <si>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</si>
  <si>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</si>
  <si>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</si>
  <si>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</si>
  <si>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</si>
  <si>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</si>
  <si>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</si>
  <si>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</si>
  <si>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</si>
  <si>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</si>
  <si>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</si>
  <si>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</si>
  <si>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</si>
  <si>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</si>
  <si>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</si>
  <si>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</si>
  <si>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</si>
  <si>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</si>
  <si>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</si>
  <si>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</si>
  <si>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</si>
  <si>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</si>
  <si>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</si>
  <si>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</si>
  <si>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</si>
  <si>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</si>
  <si>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</si>
  <si>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</si>
  <si>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</si>
  <si>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</si>
  <si>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</si>
  <si>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</si>
  <si>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</si>
  <si>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</si>
  <si>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</si>
  <si>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</si>
  <si>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</si>
  <si>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</si>
  <si>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</si>
  <si>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</si>
  <si>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</si>
  <si>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</si>
  <si>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</si>
  <si>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</si>
  <si>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</si>
  <si>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</si>
  <si>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</si>
  <si>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</si>
  <si>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</si>
  <si>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</si>
  <si>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</si>
  <si>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</si>
  <si>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</si>
  <si>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</si>
  <si>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</si>
  <si>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</si>
  <si>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</si>
  <si>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</si>
  <si>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</si>
  <si>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</si>
  <si>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</si>
  <si>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</si>
  <si>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</si>
  <si>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</si>
  <si>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</si>
  <si>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</si>
  <si>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</si>
  <si>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</si>
  <si>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</si>
  <si>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</si>
  <si>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</si>
  <si>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</si>
  <si>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</si>
  <si>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</si>
  <si>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</si>
  <si>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</si>
  <si>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</si>
  <si>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</si>
  <si>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</si>
  <si>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</si>
  <si>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</si>
  <si>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</si>
  <si>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</si>
  <si>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</si>
  <si>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</si>
  <si>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</si>
  <si>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</si>
  <si>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</si>
  <si>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</si>
  <si>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</si>
  <si>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</si>
  <si>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</si>
  <si>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</si>
  <si>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</si>
  <si>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</si>
  <si>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</si>
  <si>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</si>
  <si>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</si>
  <si>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</si>
  <si>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</si>
  <si>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</si>
  <si>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</si>
  <si>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</si>
  <si>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</si>
  <si>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</si>
  <si>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</si>
  <si>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</si>
  <si>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</si>
  <si>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</si>
  <si>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</si>
  <si>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</si>
  <si>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</si>
  <si>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</si>
  <si>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</si>
  <si>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</si>
  <si>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</si>
  <si>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</si>
  <si>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</si>
  <si>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</si>
  <si>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</si>
  <si>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</si>
  <si>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</si>
  <si>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</si>
  <si>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</si>
  <si>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</si>
  <si>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</si>
  <si>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</si>
  <si>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</si>
  <si>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</si>
  <si>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</si>
  <si>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</si>
  <si>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</si>
  <si>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</si>
  <si>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</si>
  <si>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</si>
  <si>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</si>
  <si>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</si>
  <si>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</si>
  <si>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</si>
  <si>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</si>
  <si>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</si>
  <si>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</si>
  <si>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</si>
  <si>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</si>
  <si>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</si>
  <si>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</si>
  <si>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</si>
  <si>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</si>
  <si>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</si>
  <si>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</si>
  <si>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</si>
  <si>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</si>
  <si>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</si>
  <si>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</si>
  <si>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</si>
  <si>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</si>
  <si>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</si>
  <si>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</si>
  <si>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</si>
  <si>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</si>
  <si>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</si>
  <si>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</si>
  <si>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</si>
  <si>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</si>
  <si>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</si>
  <si>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</si>
  <si>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</si>
  <si>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</si>
  <si>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</si>
  <si>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</si>
  <si>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</si>
  <si>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</si>
  <si>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</si>
  <si>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</si>
  <si>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</si>
  <si>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</si>
  <si>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</si>
  <si>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</si>
  <si>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</si>
  <si>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</si>
  <si>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</si>
  <si>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</si>
  <si>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</si>
  <si>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</si>
  <si>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</si>
  <si>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</si>
  <si>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</si>
  <si>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</si>
  <si>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</si>
  <si>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</si>
  <si>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</si>
  <si>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</si>
  <si>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</si>
  <si>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</si>
  <si>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</si>
  <si>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</si>
  <si>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</si>
  <si>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</si>
  <si>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</si>
  <si>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</si>
  <si>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</si>
  <si>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</si>
  <si>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</si>
  <si>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</si>
  <si>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</si>
  <si>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</si>
  <si>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</si>
  <si>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</si>
  <si>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</si>
  <si>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</si>
  <si>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</si>
  <si>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</si>
  <si>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</si>
  <si>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</si>
  <si>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</si>
  <si>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</si>
  <si>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</si>
  <si>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</si>
  <si>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</si>
  <si>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</si>
  <si>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</si>
  <si>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</si>
  <si>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</si>
  <si>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</si>
  <si>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</si>
  <si>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</si>
  <si>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</si>
  <si>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</si>
  <si>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</si>
  <si>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</si>
  <si>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</si>
  <si>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</si>
  <si>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</si>
  <si>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</si>
  <si>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</si>
  <si>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</si>
  <si>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</si>
  <si>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</si>
  <si>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</si>
  <si>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</si>
  <si>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</si>
  <si>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</si>
  <si>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</si>
  <si>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</si>
  <si>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</si>
  <si>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</si>
  <si>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</si>
  <si>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</si>
  <si>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</si>
  <si>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</si>
  <si>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</si>
  <si>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</si>
  <si>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</si>
  <si>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</si>
  <si>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</si>
  <si>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</si>
  <si>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</si>
  <si>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</si>
  <si>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</si>
  <si>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</si>
  <si>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</si>
  <si>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</si>
  <si>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</si>
  <si>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</si>
  <si>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</si>
  <si>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</si>
  <si>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</si>
  <si>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</si>
  <si>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</si>
  <si>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</si>
  <si>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</si>
  <si>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</si>
  <si>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</si>
  <si>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</si>
  <si>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</si>
  <si>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</si>
  <si>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</si>
  <si>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</si>
  <si>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</si>
  <si>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</si>
  <si>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</si>
  <si>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</si>
  <si>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</si>
  <si>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</si>
  <si>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</si>
  <si>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</si>
  <si>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</si>
  <si>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</si>
  <si>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</si>
  <si>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</si>
  <si>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</si>
  <si>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</si>
  <si>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</si>
  <si>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</si>
  <si>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</si>
  <si>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</si>
  <si>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</si>
  <si>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</si>
  <si>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</si>
  <si>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</si>
  <si>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</si>
  <si>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</si>
  <si>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</si>
  <si>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</si>
  <si>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</si>
  <si>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</si>
  <si>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</si>
  <si>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</si>
  <si>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</si>
  <si>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</si>
  <si>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</si>
  <si>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</si>
  <si>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</si>
  <si>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</si>
  <si>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</si>
  <si>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</si>
  <si>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</si>
  <si>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</si>
  <si>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</si>
  <si>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</si>
  <si>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</si>
  <si>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</si>
  <si>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</si>
  <si>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</si>
  <si>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</si>
  <si>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</si>
  <si>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</si>
  <si>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</si>
  <si>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</si>
  <si>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</si>
  <si>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</si>
  <si>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</si>
  <si>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</si>
  <si>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</si>
  <si>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</si>
  <si>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</si>
  <si>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</si>
  <si>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</si>
  <si>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</si>
  <si>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</si>
  <si>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</si>
  <si>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</si>
  <si>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</si>
  <si>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</si>
  <si>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</si>
  <si>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</si>
  <si>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</si>
  <si>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</si>
  <si>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</si>
  <si>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</si>
  <si>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</si>
  <si>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</si>
  <si>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</si>
  <si>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</si>
  <si>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</si>
  <si>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</si>
  <si>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</si>
  <si>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</si>
  <si>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</si>
  <si>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</si>
  <si>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</si>
  <si>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</si>
  <si>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</si>
  <si>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</si>
  <si>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</si>
  <si>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</si>
  <si>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</si>
  <si>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</si>
  <si>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</si>
  <si>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</si>
  <si>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</si>
  <si>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</si>
  <si>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</si>
  <si>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</si>
  <si>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</si>
  <si>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</si>
  <si>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</si>
  <si>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</si>
  <si>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</si>
  <si>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</si>
  <si>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</si>
  <si>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</si>
  <si>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</si>
  <si>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</si>
  <si>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</si>
  <si>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</si>
  <si>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</si>
  <si>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</si>
  <si>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</si>
  <si>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</si>
  <si>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</si>
  <si>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</si>
  <si>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</si>
  <si>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</si>
  <si>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</si>
  <si>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</si>
  <si>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</si>
  <si>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</si>
  <si>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</si>
  <si>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</si>
  <si>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</si>
  <si>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</si>
  <si>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</si>
  <si>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</si>
  <si>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</si>
  <si>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</si>
  <si>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</si>
  <si>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</si>
  <si>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</si>
  <si>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</si>
  <si>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</si>
  <si>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</si>
  <si>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</si>
  <si>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</si>
  <si>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</si>
  <si>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</si>
  <si>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</si>
  <si>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</si>
  <si>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</si>
  <si>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</si>
  <si>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</si>
  <si>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</si>
  <si>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</si>
  <si>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</si>
  <si>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</si>
  <si>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</si>
  <si>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</si>
  <si>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</si>
  <si>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</si>
  <si>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</si>
  <si>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</si>
  <si>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</si>
  <si>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</si>
  <si>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</si>
  <si>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</si>
  <si>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</si>
  <si>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</si>
  <si>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</si>
  <si>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</si>
  <si>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</si>
  <si>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</si>
  <si>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</si>
  <si>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</si>
  <si>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</si>
  <si>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</si>
  <si>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</si>
  <si>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</si>
  <si>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</si>
  <si>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</si>
  <si>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</si>
  <si>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</si>
  <si>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</si>
  <si>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</si>
  <si>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</si>
  <si>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</si>
  <si>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</si>
  <si>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</si>
  <si>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</si>
  <si>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</si>
  <si>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</si>
  <si>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</si>
  <si>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</si>
  <si>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</si>
  <si>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</si>
  <si>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</si>
  <si>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</si>
  <si>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</si>
  <si>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</si>
  <si>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</si>
  <si>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</si>
  <si>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</si>
  <si>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</si>
  <si>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</si>
  <si>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</si>
  <si>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</si>
  <si>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</si>
  <si>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</si>
  <si>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</si>
  <si>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</si>
  <si>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</si>
  <si>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</si>
  <si>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</si>
  <si>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</si>
  <si>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</si>
  <si>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</si>
  <si>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</si>
  <si>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</si>
  <si>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</si>
  <si>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</si>
  <si>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</si>
  <si>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</si>
  <si>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</si>
  <si>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</si>
  <si>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</si>
  <si>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</si>
  <si>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</si>
  <si>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</si>
  <si>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</si>
  <si>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</si>
  <si>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</si>
  <si>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</si>
  <si>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</si>
  <si>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</si>
  <si>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</si>
  <si>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</si>
  <si>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</si>
  <si>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</si>
  <si>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</si>
  <si>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</si>
  <si>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</si>
  <si>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</si>
  <si>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</si>
  <si>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</si>
  <si>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</si>
  <si>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</si>
  <si>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</si>
  <si>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</si>
  <si>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</si>
  <si>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</si>
  <si>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</si>
  <si>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</si>
  <si>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</si>
  <si>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</si>
  <si>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</si>
  <si>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</si>
  <si>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</si>
  <si>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</si>
  <si>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</si>
  <si>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</si>
  <si>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</si>
  <si>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</si>
  <si>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</si>
  <si>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</si>
  <si>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</si>
  <si>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</si>
  <si>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</si>
  <si>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</si>
  <si>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</si>
  <si>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</si>
  <si>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</si>
  <si>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</si>
  <si>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</si>
  <si>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</si>
  <si>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</si>
  <si>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</si>
  <si>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</si>
  <si>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</si>
  <si>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</si>
  <si>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</si>
  <si>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</si>
  <si>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</si>
  <si>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</si>
  <si>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</si>
  <si>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</si>
  <si>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</si>
  <si>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</si>
  <si>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</si>
  <si>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</si>
  <si>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</si>
  <si>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</si>
  <si>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</si>
  <si>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</si>
  <si>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</si>
  <si>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</si>
  <si>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</si>
  <si>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</si>
  <si>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</si>
  <si>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</si>
  <si>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</si>
  <si>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</si>
  <si>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</si>
  <si>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</si>
  <si>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</si>
  <si>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</si>
  <si>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</si>
  <si>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</si>
  <si>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</si>
  <si>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</si>
  <si>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</si>
  <si>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</si>
  <si>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</si>
  <si>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</si>
  <si>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</si>
  <si>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</si>
  <si>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</si>
  <si>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</si>
  <si>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</si>
  <si>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</si>
  <si>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</si>
  <si>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</si>
  <si>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</si>
  <si>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</si>
  <si>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</si>
  <si>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</si>
  <si>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</si>
  <si>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</si>
  <si>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</si>
  <si>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</si>
  <si>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</si>
  <si>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</si>
  <si>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</si>
  <si>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</si>
  <si>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</si>
  <si>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</si>
  <si>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</si>
  <si>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</si>
  <si>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</si>
  <si>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</si>
  <si>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</si>
  <si>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</si>
  <si>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</si>
  <si>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</si>
  <si>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</si>
  <si>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</si>
  <si>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</si>
  <si>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</si>
  <si>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</si>
  <si>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</si>
  <si>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</si>
  <si>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</si>
  <si>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</si>
  <si>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</si>
  <si>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</si>
  <si>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</si>
  <si>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</si>
  <si>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</si>
  <si>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</si>
  <si>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</si>
  <si>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</si>
  <si>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</si>
  <si>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</si>
  <si>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</si>
  <si>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</si>
  <si>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</si>
  <si>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</si>
  <si>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</si>
  <si>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</si>
  <si>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</si>
  <si>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</si>
  <si>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</si>
  <si>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</si>
  <si>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</si>
  <si>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</si>
  <si>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</si>
  <si>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</si>
  <si>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</si>
  <si>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</si>
  <si>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</si>
  <si>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</si>
  <si>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</si>
  <si>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</si>
  <si>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</si>
  <si>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</si>
  <si>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</si>
  <si>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</si>
  <si>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</si>
  <si>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</si>
  <si>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</si>
  <si>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</si>
  <si>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</si>
  <si>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</si>
  <si>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</si>
  <si>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</si>
  <si>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</si>
  <si>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</si>
  <si>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</si>
  <si>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</si>
  <si>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</si>
  <si>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</si>
  <si>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</si>
  <si>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</si>
  <si>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</si>
  <si>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</si>
  <si>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</si>
  <si>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</si>
  <si>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</si>
  <si>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</si>
  <si>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</si>
  <si>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</si>
  <si>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</si>
  <si>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</si>
  <si>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</si>
  <si>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</si>
  <si>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</si>
  <si>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</si>
  <si>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</si>
  <si>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</si>
  <si>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</si>
  <si>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</si>
  <si>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</si>
  <si>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</si>
  <si>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</si>
  <si>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</si>
  <si>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</si>
  <si>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</si>
  <si>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</si>
  <si>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</si>
  <si>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</si>
  <si>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</si>
  <si>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</si>
  <si>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</si>
  <si>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</si>
  <si>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</si>
  <si>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</si>
  <si>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</si>
  <si>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</si>
  <si>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</si>
  <si>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</si>
  <si>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</si>
  <si>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</si>
  <si>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</si>
  <si>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</si>
  <si>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</si>
  <si>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</si>
  <si>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</si>
  <si>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</si>
  <si>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</si>
  <si>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</si>
  <si>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</si>
  <si>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</si>
  <si>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</si>
  <si>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</si>
  <si>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</si>
  <si>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</si>
  <si>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</si>
  <si>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</si>
  <si>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</si>
  <si>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</si>
  <si>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</si>
  <si>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</si>
  <si>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</si>
  <si>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</si>
  <si>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</si>
  <si>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</si>
  <si>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</si>
  <si>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</si>
  <si>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</si>
  <si>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</si>
  <si>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</si>
  <si>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</si>
  <si>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</si>
  <si>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</si>
  <si>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</si>
  <si>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</si>
  <si>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</si>
  <si>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</si>
  <si>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</si>
  <si>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</si>
  <si>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</si>
  <si>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</si>
  <si>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</si>
  <si>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</si>
  <si>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</si>
  <si>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</si>
  <si>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</si>
  <si>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</si>
  <si>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</si>
  <si>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</si>
  <si>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</si>
  <si>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</si>
  <si>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</si>
  <si>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</si>
  <si>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</si>
  <si>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</si>
  <si>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</si>
  <si>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</si>
  <si>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</si>
  <si>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</si>
  <si>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</si>
  <si>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</si>
  <si>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</si>
  <si>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</si>
  <si>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</si>
  <si>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</si>
  <si>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</si>
  <si>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</si>
  <si>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</si>
  <si>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</si>
  <si>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</si>
  <si>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</si>
  <si>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</si>
  <si>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</si>
  <si>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</si>
  <si>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</si>
  <si>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</si>
  <si>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</si>
  <si>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</si>
  <si>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</si>
  <si>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</si>
  <si>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</si>
  <si>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</si>
  <si>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</si>
  <si>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</si>
  <si>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</si>
  <si>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</si>
  <si>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</si>
  <si>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</si>
  <si>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</si>
  <si>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</si>
  <si>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</si>
  <si>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</si>
  <si>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</si>
  <si>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</si>
  <si>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</si>
  <si>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</si>
  <si>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</si>
  <si>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</si>
  <si>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</si>
  <si>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</si>
  <si>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</si>
  <si>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</si>
  <si>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</si>
  <si>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</si>
  <si>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</si>
  <si>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</si>
  <si>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</si>
  <si>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</si>
  <si>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</si>
  <si>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</si>
  <si>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</si>
  <si>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</si>
  <si>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</si>
  <si>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</si>
  <si>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</si>
  <si>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</si>
  <si>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</si>
  <si>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</si>
  <si>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</si>
  <si>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</si>
  <si>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</si>
  <si>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</si>
  <si>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</si>
  <si>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</si>
  <si>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</si>
  <si>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</si>
  <si>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</si>
  <si>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</si>
  <si>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</si>
  <si>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</si>
  <si>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</si>
  <si>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</si>
  <si>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</si>
  <si>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</si>
  <si>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</si>
  <si>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</si>
  <si>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</si>
  <si>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</si>
  <si>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</si>
  <si>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</si>
  <si>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</si>
  <si>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</si>
  <si>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</si>
  <si>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</si>
  <si>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</si>
  <si>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</si>
  <si>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</si>
  <si>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</si>
  <si>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</si>
  <si>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</si>
  <si>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</si>
  <si>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</si>
  <si>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</si>
  <si>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</si>
  <si>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</si>
  <si>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</si>
  <si>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</si>
  <si>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</si>
  <si>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</si>
  <si>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</si>
  <si>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</si>
  <si>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</si>
  <si>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</si>
  <si>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</si>
  <si>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</si>
  <si>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</si>
  <si>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</si>
  <si>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</si>
  <si>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</si>
  <si>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</si>
  <si>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</si>
  <si>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</si>
  <si>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</si>
  <si>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</si>
  <si>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</si>
  <si>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</si>
  <si>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</si>
  <si>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</si>
  <si>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</si>
  <si>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</si>
  <si>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</si>
  <si>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</si>
  <si>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</si>
  <si>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</si>
  <si>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</si>
  <si>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</si>
  <si>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</si>
  <si>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</si>
  <si>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</si>
  <si>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</si>
  <si>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</si>
  <si>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</si>
  <si>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</si>
  <si>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</si>
  <si>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</si>
  <si>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</si>
  <si>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</si>
  <si>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</si>
  <si>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</si>
  <si>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</si>
  <si>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</si>
  <si>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</si>
  <si>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</si>
  <si>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</si>
  <si>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</si>
  <si>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</si>
  <si>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</si>
  <si>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</si>
  <si>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</si>
  <si>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</si>
  <si>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</si>
  <si>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</si>
  <si>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</si>
  <si>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</si>
  <si>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</si>
  <si>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</si>
  <si>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</si>
  <si>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</si>
  <si>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</si>
  <si>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</si>
  <si>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</si>
  <si>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</si>
  <si>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</si>
  <si>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</si>
  <si>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</si>
  <si>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</si>
  <si>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</si>
  <si>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</si>
  <si>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</si>
  <si>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</si>
  <si>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</si>
  <si>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</si>
  <si>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</si>
  <si>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</si>
  <si>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</si>
  <si>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</si>
  <si>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</si>
  <si>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</si>
  <si>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</si>
  <si>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</si>
  <si>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</si>
  <si>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</si>
  <si>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</si>
  <si>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</si>
  <si>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</si>
  <si>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</si>
  <si>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</si>
  <si>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</si>
  <si>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</si>
  <si>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</si>
  <si>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</si>
  <si>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</si>
  <si>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</si>
  <si>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</si>
  <si>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</si>
  <si>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</si>
  <si>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</si>
  <si>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</si>
  <si>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</si>
  <si>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</si>
  <si>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</si>
  <si>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</si>
  <si>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</si>
  <si>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</si>
  <si>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</si>
  <si>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</si>
  <si>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</si>
  <si>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</si>
  <si>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</si>
  <si>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</si>
  <si>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</si>
  <si>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</si>
  <si>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</si>
  <si>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</si>
  <si>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</si>
  <si>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</si>
  <si>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</si>
  <si>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</si>
  <si>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</si>
  <si>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</si>
  <si>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</si>
  <si>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</si>
  <si>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</si>
  <si>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</si>
  <si>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</si>
  <si>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</si>
  <si>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</si>
  <si>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</si>
  <si>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</si>
  <si>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</si>
  <si>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</si>
  <si>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</si>
  <si>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</si>
  <si>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</si>
  <si>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</si>
  <si>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</si>
  <si>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</si>
  <si>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</si>
  <si>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</si>
  <si>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</si>
  <si>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</si>
  <si>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</si>
  <si>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</si>
  <si>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</si>
  <si>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</si>
  <si>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</si>
  <si>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</si>
  <si>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</si>
  <si>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</si>
  <si>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</si>
  <si>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</si>
  <si>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</si>
  <si>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</si>
  <si>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</si>
  <si>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</si>
  <si>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</si>
  <si>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</si>
  <si>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</si>
  <si>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</si>
  <si>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</si>
  <si>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</si>
  <si>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</si>
  <si>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</si>
  <si>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</si>
  <si>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</si>
  <si>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</si>
  <si>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</si>
  <si>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</si>
  <si>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</si>
  <si>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</si>
  <si>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</si>
  <si>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</si>
  <si>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</si>
  <si>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</si>
  <si>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</si>
  <si>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</si>
  <si>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</si>
  <si>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</si>
  <si>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</si>
  <si>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</si>
  <si>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</si>
  <si>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</si>
  <si>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</si>
  <si>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</si>
  <si>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</si>
  <si>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</si>
  <si>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</si>
  <si>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</si>
  <si>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</si>
  <si>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</si>
  <si>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</si>
  <si>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</si>
  <si>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</si>
  <si>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</si>
  <si>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</si>
  <si>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</si>
  <si>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</si>
  <si>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</si>
  <si>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</si>
  <si>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</si>
  <si>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</si>
  <si>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</si>
  <si>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</si>
  <si>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</si>
  <si>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</si>
  <si>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</si>
  <si>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</si>
  <si>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</si>
  <si>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</si>
  <si>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</si>
  <si>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</si>
  <si>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</si>
  <si>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</si>
  <si>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</si>
  <si>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</si>
  <si>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</si>
  <si>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</si>
  <si>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</si>
  <si>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</si>
  <si>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</si>
  <si>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</si>
  <si>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</si>
  <si>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</si>
  <si>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</si>
  <si>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</si>
  <si>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</si>
  <si>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</si>
  <si>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</si>
  <si>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</si>
  <si>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</si>
  <si>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</si>
  <si>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</si>
  <si>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</si>
  <si>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</si>
  <si>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</si>
  <si>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</si>
  <si>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</si>
  <si>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</si>
  <si>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</si>
  <si>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</si>
  <si>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</si>
  <si>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</si>
  <si>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</si>
  <si>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</si>
  <si>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</si>
  <si>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</si>
  <si>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</si>
  <si>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</si>
  <si>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</si>
  <si>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</si>
  <si>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</si>
  <si>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</si>
  <si>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</si>
  <si>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</si>
  <si>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</si>
  <si>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</si>
  <si>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</si>
  <si>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</si>
  <si>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</si>
  <si>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</si>
  <si>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</si>
  <si>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</si>
  <si>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</si>
  <si>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</si>
  <si>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</si>
  <si>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</si>
  <si>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</si>
  <si>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</si>
  <si>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</si>
  <si>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</si>
  <si>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</si>
  <si>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</si>
  <si>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</si>
  <si>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</si>
  <si>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</si>
  <si>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</si>
  <si>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</si>
  <si>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</si>
  <si>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</si>
  <si>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</si>
  <si>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</si>
  <si>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</si>
  <si>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</si>
  <si>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</si>
  <si>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</si>
  <si>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</si>
  <si>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</si>
  <si>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</si>
  <si>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</si>
  <si>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</si>
  <si>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</si>
  <si>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</si>
  <si>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</si>
  <si>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</si>
  <si>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</si>
  <si>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</si>
  <si>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</si>
  <si>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</si>
  <si>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</si>
  <si>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</si>
  <si>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</si>
  <si>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</si>
  <si>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</si>
  <si>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</si>
  <si>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</si>
  <si>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</si>
  <si>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</si>
  <si>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</si>
  <si>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</si>
  <si>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</si>
  <si>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</si>
  <si>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</si>
  <si>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</si>
  <si>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</si>
  <si>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</si>
  <si>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</si>
  <si>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</si>
  <si>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</si>
  <si>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</si>
  <si>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</si>
  <si>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</si>
  <si>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</si>
  <si>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</si>
  <si>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</si>
  <si>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</si>
  <si>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</si>
  <si>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</si>
  <si>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</si>
  <si>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</si>
  <si>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</si>
  <si>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</si>
  <si>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</si>
  <si>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</si>
  <si>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</si>
  <si>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</si>
  <si>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</si>
  <si>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</si>
  <si>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</si>
  <si>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</si>
  <si>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</si>
  <si>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</si>
  <si>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</si>
  <si>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</si>
  <si>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</si>
  <si>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</si>
  <si>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</si>
  <si>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</si>
  <si>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</si>
  <si>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</si>
  <si>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</si>
  <si>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</si>
  <si>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</si>
  <si>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</si>
  <si>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</si>
  <si>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</si>
  <si>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</si>
  <si>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</si>
  <si>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</si>
  <si>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</si>
  <si>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</si>
  <si>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</si>
  <si>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</si>
  <si>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</si>
  <si>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</si>
  <si>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</si>
  <si>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</si>
  <si>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</si>
  <si>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</si>
  <si>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</si>
  <si>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</si>
  <si>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</si>
  <si>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</si>
  <si>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</si>
  <si>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</si>
  <si>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</si>
  <si>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</si>
  <si>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</si>
  <si>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</si>
  <si>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</si>
  <si>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</si>
  <si>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</si>
  <si>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</si>
  <si>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</si>
  <si>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</si>
  <si>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</si>
  <si>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</si>
  <si>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</si>
  <si>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</si>
  <si>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</si>
  <si>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</si>
  <si>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</si>
  <si>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</si>
  <si>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</si>
  <si>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</si>
  <si>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</si>
  <si>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</si>
  <si>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</si>
  <si>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</si>
  <si>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</si>
  <si>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</si>
  <si>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</si>
  <si>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</si>
  <si>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</si>
  <si>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</si>
  <si>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</si>
  <si>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</si>
  <si>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</si>
  <si>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</si>
  <si>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</si>
  <si>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</si>
  <si>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</si>
  <si>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</si>
  <si>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</si>
  <si>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</si>
  <si>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</si>
  <si>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</si>
  <si>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</si>
  <si>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</si>
  <si>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</si>
  <si>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</si>
  <si>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</si>
  <si>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</si>
  <si>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</si>
  <si>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</si>
  <si>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</si>
  <si>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</si>
  <si>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</si>
  <si>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</si>
  <si>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</si>
  <si>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</si>
  <si>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</si>
  <si>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</si>
  <si>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</si>
  <si>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</si>
  <si>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</si>
  <si>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</si>
  <si>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</si>
  <si>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</si>
  <si>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</si>
  <si>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</si>
  <si>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</si>
  <si>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</si>
  <si>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</si>
  <si>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</si>
  <si>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</si>
  <si>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</si>
  <si>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</si>
  <si>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</si>
  <si>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</si>
  <si>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</si>
  <si>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</si>
  <si>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</si>
  <si>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</si>
  <si>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</si>
  <si>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</si>
  <si>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</si>
  <si>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</si>
  <si>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</si>
  <si>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</si>
  <si>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</si>
  <si>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</si>
  <si>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</si>
  <si>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</si>
  <si>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</si>
  <si>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</si>
  <si>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</si>
  <si>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</si>
  <si>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</si>
  <si>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</si>
  <si>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</si>
  <si>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</si>
  <si>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</si>
  <si>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</si>
  <si>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</si>
  <si>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</si>
  <si>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</si>
  <si>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</si>
  <si>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</si>
  <si>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</si>
  <si>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</si>
  <si>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</si>
  <si>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</si>
  <si>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</si>
  <si>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</si>
  <si>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</si>
  <si>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</si>
  <si>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</si>
  <si>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</si>
  <si>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</si>
  <si>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</si>
  <si>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</si>
  <si>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</si>
  <si>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</si>
  <si>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</si>
  <si>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</si>
  <si>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</si>
  <si>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</si>
  <si>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</si>
  <si>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</si>
  <si>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</si>
  <si>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</si>
  <si>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</si>
  <si>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</si>
  <si>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</si>
  <si>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</si>
  <si>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</si>
  <si>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</si>
  <si>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</si>
  <si>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</si>
  <si>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</si>
  <si>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</si>
  <si>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</si>
  <si>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</si>
  <si>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</si>
  <si>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</si>
  <si>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</si>
  <si>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</si>
  <si>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</si>
  <si>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</si>
  <si>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</si>
  <si>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</si>
  <si>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</si>
  <si>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</si>
  <si>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</si>
  <si>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</si>
  <si>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</si>
  <si>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</si>
  <si>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</si>
  <si>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</si>
  <si>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</si>
  <si>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</si>
  <si>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</si>
  <si>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</si>
  <si>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</si>
  <si>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</si>
  <si>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</si>
  <si>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</si>
  <si>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</si>
  <si>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</si>
  <si>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</si>
  <si>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</si>
  <si>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</si>
  <si>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</si>
  <si>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</si>
  <si>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</si>
  <si>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</si>
  <si>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</si>
  <si>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</si>
  <si>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</si>
  <si>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</si>
  <si>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</si>
  <si>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</si>
  <si>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</si>
  <si>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</si>
  <si>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</si>
  <si>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</si>
  <si>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</si>
  <si>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</si>
  <si>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</si>
  <si>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</si>
  <si>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</si>
  <si>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</si>
  <si>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</si>
  <si>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</si>
  <si>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</si>
  <si>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</si>
  <si>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</si>
  <si>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</si>
  <si>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</si>
  <si>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</si>
  <si>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</si>
  <si>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</si>
  <si>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</si>
  <si>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</si>
  <si>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</si>
  <si>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</si>
  <si>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</si>
  <si>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</si>
  <si>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</si>
  <si>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</si>
  <si>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</si>
  <si>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</si>
  <si>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</si>
  <si>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</si>
  <si>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</si>
  <si>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</si>
  <si>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</si>
  <si>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</si>
  <si>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</si>
  <si>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</si>
  <si>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</si>
  <si>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</si>
  <si>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</si>
  <si>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</si>
  <si>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</si>
  <si>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</si>
  <si>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</si>
  <si>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</si>
  <si>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</si>
  <si>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</si>
  <si>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</si>
  <si>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</si>
  <si>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</si>
  <si>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</si>
  <si>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</si>
  <si>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</si>
  <si>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</si>
  <si>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</si>
  <si>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</si>
  <si>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</si>
  <si>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</si>
  <si>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</si>
  <si>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</si>
  <si>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</si>
  <si>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</si>
  <si>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</si>
  <si>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</si>
  <si>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</si>
  <si>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</si>
  <si>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</si>
  <si>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</si>
  <si>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</si>
  <si>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</si>
  <si>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</si>
  <si>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</si>
  <si>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</si>
  <si>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</si>
  <si>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</si>
  <si>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</si>
  <si>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</si>
  <si>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</si>
  <si>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</si>
  <si>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</si>
  <si>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</si>
  <si>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</si>
  <si>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</si>
  <si>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</si>
  <si>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</si>
  <si>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</si>
  <si>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</si>
  <si>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</si>
  <si>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</si>
  <si>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</si>
  <si>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</si>
  <si>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</si>
  <si>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</si>
  <si>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</si>
  <si>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</si>
  <si>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</si>
  <si>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</si>
  <si>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</si>
  <si>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</si>
  <si>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</si>
  <si>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</si>
  <si>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</si>
  <si>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</si>
  <si>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</si>
  <si>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</si>
  <si>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</si>
  <si>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</si>
  <si>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</si>
  <si>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</si>
  <si>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</si>
  <si>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</si>
  <si>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</si>
  <si>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</si>
  <si>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</si>
  <si>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</si>
  <si>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</si>
  <si>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</si>
  <si>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</si>
  <si>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</si>
  <si>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</si>
  <si>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</si>
  <si>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</si>
  <si>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</si>
  <si>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</si>
  <si>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</si>
  <si>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</si>
  <si>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</si>
  <si>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</si>
  <si>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</si>
  <si>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</si>
  <si>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</si>
  <si>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</si>
  <si>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</si>
  <si>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</si>
  <si>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</si>
  <si>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</si>
  <si>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</si>
  <si>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</si>
  <si>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</si>
  <si>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</si>
  <si>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</si>
  <si>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</si>
  <si>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</si>
  <si>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</si>
  <si>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</si>
  <si>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</si>
  <si>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</si>
  <si>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</si>
  <si>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</si>
  <si>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</si>
  <si>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</si>
  <si>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</si>
  <si>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</si>
  <si>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</si>
  <si>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</si>
  <si>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</si>
  <si>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</si>
  <si>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</si>
  <si>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</si>
  <si>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</si>
  <si>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</si>
  <si>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</si>
  <si>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</si>
  <si>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</si>
  <si>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</si>
  <si>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</si>
  <si>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</si>
  <si>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</si>
  <si>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</si>
  <si>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</si>
  <si>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</si>
  <si>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</si>
  <si>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</si>
  <si>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</si>
  <si>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</si>
  <si>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</si>
  <si>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</si>
  <si>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</si>
  <si>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</si>
  <si>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</si>
  <si>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</si>
  <si>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</si>
  <si>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</si>
  <si>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</si>
  <si>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</si>
  <si>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</si>
  <si>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</si>
  <si>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</si>
  <si>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</si>
  <si>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</si>
  <si>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</si>
  <si>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</si>
  <si>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</si>
  <si>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</si>
  <si>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</si>
  <si>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</si>
  <si>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</si>
  <si>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</si>
  <si>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</si>
  <si>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</si>
  <si>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</si>
  <si>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</si>
  <si>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</si>
  <si>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</si>
  <si>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</si>
  <si>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</si>
  <si>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</si>
  <si>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</si>
  <si>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</si>
  <si>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</si>
  <si>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</si>
  <si>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</si>
  <si>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</si>
  <si>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</si>
  <si>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</si>
  <si>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</si>
  <si>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</si>
  <si>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</si>
  <si>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</si>
  <si>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</si>
  <si>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</si>
  <si>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</si>
  <si>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</si>
  <si>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</si>
  <si>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</si>
  <si>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</si>
  <si>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</si>
  <si>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</si>
  <si>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</si>
  <si>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</si>
  <si>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</si>
  <si>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</si>
  <si>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</si>
  <si>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</si>
  <si>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</si>
  <si>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</si>
  <si>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</si>
  <si>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</si>
  <si>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</si>
  <si>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</si>
  <si>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</si>
  <si>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</si>
  <si>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</si>
  <si>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</si>
  <si>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</si>
  <si>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</si>
  <si>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</si>
  <si>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</si>
  <si>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</si>
  <si>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</si>
  <si>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</si>
  <si>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</si>
  <si>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</si>
  <si>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</si>
  <si>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</si>
  <si>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</si>
  <si>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</si>
  <si>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</si>
  <si>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</si>
  <si>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</si>
  <si>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</si>
  <si>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</si>
  <si>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</si>
  <si>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</si>
  <si>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</si>
  <si>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</si>
  <si>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</si>
  <si>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</si>
  <si>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</si>
  <si>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</si>
  <si>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</si>
  <si>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</si>
  <si>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</si>
  <si>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</si>
  <si>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</si>
  <si>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</si>
  <si>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</si>
  <si>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</si>
  <si>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</si>
  <si>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</si>
  <si>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</si>
  <si>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</si>
  <si>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</si>
  <si>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</si>
  <si>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</si>
  <si>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</si>
  <si>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</si>
  <si>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</si>
  <si>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</si>
  <si>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</si>
  <si>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</si>
  <si>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</si>
  <si>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</si>
  <si>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</si>
  <si>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</si>
  <si>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</si>
  <si>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</si>
  <si>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</si>
  <si>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</si>
  <si>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</si>
  <si>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</si>
  <si>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</si>
  <si>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</si>
  <si>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</si>
  <si>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</si>
  <si>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</si>
  <si>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</si>
  <si>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</si>
  <si>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</si>
  <si>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</si>
  <si>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</si>
  <si>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</si>
  <si>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</si>
  <si>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</si>
  <si>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</si>
  <si>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</si>
  <si>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</si>
  <si>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</si>
  <si>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</si>
  <si>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</si>
  <si>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</si>
  <si>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</si>
  <si>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</si>
  <si>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</si>
  <si>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</si>
  <si>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</si>
  <si>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</si>
  <si>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</si>
  <si>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</si>
  <si>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</si>
  <si>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</si>
  <si>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</si>
  <si>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</si>
  <si>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</si>
  <si>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</si>
  <si>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</si>
  <si>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</si>
  <si>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</si>
  <si>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</si>
  <si>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</si>
  <si>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</si>
  <si>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</si>
  <si>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</si>
  <si>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</si>
  <si>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</si>
  <si>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</si>
  <si>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</si>
  <si>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</si>
  <si>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</si>
  <si>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</si>
  <si>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</si>
  <si>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</si>
  <si>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</si>
  <si>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</si>
  <si>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</si>
  <si>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</si>
  <si>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</si>
  <si>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</si>
  <si>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</si>
  <si>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</si>
  <si>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</si>
  <si>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</si>
  <si>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</si>
  <si>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</si>
  <si>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</si>
  <si>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</si>
  <si>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</si>
  <si>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</si>
  <si>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</si>
  <si>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</si>
  <si>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</si>
  <si>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</si>
  <si>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</si>
  <si>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</si>
  <si>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</si>
  <si>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</si>
  <si>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</si>
  <si>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</si>
  <si>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</si>
  <si>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</si>
  <si>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</si>
  <si>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</si>
  <si>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</si>
  <si>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</si>
  <si>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</si>
  <si>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</si>
  <si>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</si>
  <si>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</si>
  <si>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</si>
  <si>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</si>
  <si>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</si>
  <si>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</si>
  <si>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</si>
  <si>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</si>
  <si>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</si>
  <si>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</si>
  <si>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</si>
  <si>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</si>
  <si>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</si>
  <si>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</si>
  <si>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</si>
  <si>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</si>
  <si>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</si>
  <si>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</si>
  <si>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</si>
  <si>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</si>
  <si>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</si>
  <si>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</si>
  <si>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</si>
  <si>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</si>
  <si>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</si>
  <si>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</si>
  <si>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</si>
  <si>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</si>
  <si>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</si>
  <si>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</si>
  <si>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</si>
  <si>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</si>
  <si>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</si>
  <si>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</si>
  <si>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</si>
  <si>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</si>
  <si>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</si>
  <si>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</si>
  <si>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</si>
  <si>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</si>
  <si>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</si>
  <si>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</si>
  <si>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</si>
  <si>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</si>
  <si>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</si>
  <si>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</si>
  <si>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</si>
  <si>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</si>
  <si>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</si>
  <si>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</si>
  <si>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</si>
  <si>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</si>
  <si>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</si>
  <si>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</si>
  <si>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</si>
  <si>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</si>
  <si>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</si>
  <si>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</si>
  <si>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</si>
  <si>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</si>
  <si>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</si>
  <si>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</si>
  <si>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</si>
  <si>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</si>
  <si>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</si>
  <si>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</si>
  <si>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</si>
  <si>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</si>
  <si>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</si>
  <si>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</si>
  <si>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</si>
  <si>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</si>
  <si>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</si>
  <si>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</si>
  <si>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</si>
  <si>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</si>
  <si>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</si>
  <si>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</si>
  <si>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</si>
  <si>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</si>
  <si>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</si>
  <si>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</si>
  <si>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</si>
  <si>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</si>
  <si>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</si>
  <si>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</si>
  <si>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</si>
  <si>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</si>
  <si>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</si>
  <si>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</si>
  <si>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</si>
  <si>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</si>
  <si>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</si>
  <si>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</si>
  <si>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</si>
  <si>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</si>
  <si>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</si>
  <si>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</si>
  <si>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</si>
  <si>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</si>
  <si>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</si>
  <si>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</si>
  <si>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</si>
  <si>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</si>
  <si>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</si>
  <si>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</si>
  <si>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</si>
  <si>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</si>
  <si>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</si>
  <si>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</si>
  <si>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</si>
  <si>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</si>
  <si>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</si>
  <si>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</si>
  <si>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</si>
  <si>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</si>
  <si>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</si>
  <si>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</si>
  <si>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</si>
  <si>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</si>
  <si>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</si>
  <si>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</si>
  <si>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</si>
  <si>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</si>
  <si>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</si>
  <si>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</si>
  <si>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</si>
  <si>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</si>
  <si>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</si>
  <si>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</si>
  <si>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</si>
  <si>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</si>
  <si>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</si>
  <si>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</si>
  <si>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</si>
  <si>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</si>
  <si>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</si>
  <si>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</si>
  <si>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</si>
  <si>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</si>
  <si>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</si>
  <si>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</si>
  <si>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</si>
  <si>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</si>
  <si>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</si>
  <si>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</si>
  <si>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</si>
  <si>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</si>
  <si>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</si>
  <si>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</si>
  <si>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</si>
  <si>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</si>
  <si>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</si>
  <si>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</si>
  <si>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</si>
  <si>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</si>
  <si>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</si>
  <si>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</si>
  <si>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</si>
  <si>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</si>
  <si>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</si>
  <si>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</si>
  <si>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</si>
  <si>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</si>
  <si>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</si>
  <si>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</si>
  <si>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</si>
  <si>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</si>
  <si>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</si>
  <si>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</si>
  <si>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</si>
  <si>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</si>
  <si>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</si>
  <si>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</si>
  <si>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</si>
  <si>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</si>
  <si>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</si>
  <si>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</si>
  <si>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</si>
  <si>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</si>
  <si>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</si>
  <si>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</si>
  <si>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</si>
  <si>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</si>
  <si>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</si>
  <si>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</si>
  <si>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</si>
  <si>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</si>
  <si>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</si>
  <si>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</si>
  <si>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</si>
  <si>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</si>
  <si>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</si>
  <si>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</si>
  <si>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</si>
  <si>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</si>
  <si>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</si>
  <si>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</si>
  <si>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</si>
  <si>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</si>
  <si>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</si>
  <si>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</si>
  <si>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</si>
  <si>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</si>
  <si>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</si>
  <si>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</si>
  <si>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</si>
  <si>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</si>
  <si>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</si>
  <si>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</si>
  <si>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</si>
  <si>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</si>
  <si>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</si>
  <si>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</si>
  <si>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</si>
  <si>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</si>
  <si>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</si>
  <si>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</si>
  <si>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</si>
  <si>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</si>
  <si>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</si>
  <si>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</si>
  <si>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</si>
  <si>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</si>
  <si>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</si>
  <si>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</si>
  <si>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</si>
  <si>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</si>
  <si>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</si>
  <si>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</si>
  <si>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</si>
  <si>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</si>
  <si>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</si>
  <si>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</si>
  <si>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</si>
  <si>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</si>
  <si>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</si>
  <si>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</si>
  <si>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</si>
  <si>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</si>
  <si>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</si>
  <si>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</si>
  <si>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</si>
  <si>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</si>
  <si>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</si>
  <si>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</si>
  <si>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</si>
  <si>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</si>
  <si>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</si>
  <si>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</si>
  <si>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</si>
  <si>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</si>
  <si>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</si>
  <si>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</si>
  <si>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</si>
  <si>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</si>
  <si>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</si>
  <si>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</si>
  <si>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</si>
  <si>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</si>
  <si>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</si>
  <si>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</si>
  <si>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</si>
  <si>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</si>
  <si>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</si>
  <si>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</si>
  <si>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</si>
  <si>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</si>
  <si>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</si>
  <si>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</si>
  <si>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</si>
  <si>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</si>
  <si>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</si>
  <si>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</si>
  <si>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</si>
  <si>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</si>
  <si>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</si>
  <si>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</si>
  <si>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</si>
  <si>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</si>
  <si>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</si>
  <si>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</si>
  <si>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</si>
  <si>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</si>
  <si>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</si>
  <si>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</si>
  <si>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</si>
  <si>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</si>
  <si>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</si>
  <si>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</si>
  <si>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</si>
  <si>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</si>
  <si>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</si>
  <si>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</si>
  <si>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</si>
  <si>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</si>
  <si>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</si>
  <si>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</si>
  <si>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</si>
  <si>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</si>
  <si>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</si>
  <si>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</si>
  <si>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</si>
  <si>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</si>
  <si>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</si>
  <si>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</si>
  <si>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</si>
  <si>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</si>
  <si>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</si>
  <si>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</si>
  <si>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</si>
  <si>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</si>
  <si>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</si>
  <si>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</si>
  <si>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</si>
  <si>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</si>
  <si>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</si>
  <si>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</si>
  <si>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</si>
  <si>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</si>
  <si>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</si>
  <si>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</si>
  <si>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</si>
  <si>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</si>
  <si>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</si>
  <si>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</si>
  <si>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</si>
  <si>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</si>
  <si>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</si>
  <si>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</si>
  <si>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</si>
  <si>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</si>
  <si>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</si>
  <si>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</si>
  <si>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</si>
  <si>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</si>
  <si>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</si>
  <si>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</si>
  <si>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</si>
  <si>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</si>
  <si>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</si>
  <si>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</si>
  <si>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</si>
  <si>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</si>
  <si>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</si>
  <si>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</si>
  <si>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</si>
  <si>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</si>
  <si>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</si>
  <si>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</si>
  <si>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</si>
  <si>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</si>
  <si>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</si>
  <si>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</si>
  <si>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</si>
  <si>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</si>
  <si>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</si>
  <si>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</si>
  <si>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</si>
  <si>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</si>
  <si>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</si>
  <si>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</si>
  <si>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</si>
  <si>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</si>
  <si>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</si>
  <si>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</si>
  <si>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</si>
  <si>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</si>
  <si>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</si>
  <si>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</si>
  <si>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</si>
  <si>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</si>
  <si>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</si>
  <si>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</si>
  <si>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</si>
  <si>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</si>
  <si>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</si>
  <si>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</si>
  <si>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</si>
  <si>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</si>
  <si>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</si>
  <si>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</si>
  <si>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</si>
  <si>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</si>
  <si>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</si>
  <si>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</si>
  <si>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</si>
  <si>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</si>
  <si>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</si>
  <si>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</si>
  <si>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</si>
  <si>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</si>
  <si>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</si>
  <si>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</si>
  <si>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</si>
  <si>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</si>
  <si>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</si>
  <si>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</si>
  <si>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</si>
  <si>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</si>
  <si>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</si>
  <si>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</si>
  <si>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</si>
  <si>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</si>
  <si>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</si>
  <si>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</si>
  <si>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</si>
  <si>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</si>
  <si>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</si>
  <si>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</si>
  <si>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</si>
  <si>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</si>
  <si>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</si>
  <si>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</si>
  <si>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</si>
  <si>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</si>
  <si>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</si>
  <si>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</si>
  <si>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</si>
  <si>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</si>
  <si>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</si>
  <si>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</si>
  <si>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</si>
  <si>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</si>
  <si>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</si>
  <si>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</si>
  <si>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</si>
  <si>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</si>
  <si>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</si>
  <si>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</si>
  <si>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</si>
  <si>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</si>
  <si>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</si>
  <si>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</si>
  <si>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</si>
  <si>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</si>
  <si>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</si>
  <si>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</si>
  <si>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</si>
  <si>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</si>
  <si>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</si>
  <si>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</si>
  <si>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</si>
  <si>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</si>
  <si>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</si>
  <si>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</si>
  <si>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</si>
  <si>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</si>
  <si>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</si>
  <si>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</si>
  <si>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</si>
  <si>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</si>
  <si>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</si>
  <si>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</si>
  <si>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</si>
  <si>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</si>
  <si>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</si>
  <si>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</si>
  <si>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</si>
  <si>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</si>
  <si>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</si>
  <si>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</si>
  <si>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</si>
  <si>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</si>
  <si>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</si>
  <si>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</si>
  <si>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</si>
  <si>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</si>
  <si>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</si>
  <si>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</si>
  <si>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</si>
  <si>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</si>
  <si>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</si>
  <si>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</si>
  <si>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</si>
  <si>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</si>
  <si>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</si>
  <si>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</si>
  <si>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</si>
  <si>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</si>
  <si>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</si>
  <si>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</si>
  <si>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</si>
  <si>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</si>
  <si>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</si>
  <si>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</si>
  <si>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</si>
  <si>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</si>
  <si>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</si>
  <si>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</si>
  <si>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</si>
  <si>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</si>
  <si>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</si>
  <si>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</si>
  <si>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</si>
  <si>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</si>
  <si>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</si>
  <si>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</si>
  <si>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</si>
  <si>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</si>
  <si>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</si>
  <si>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</si>
  <si>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</si>
  <si>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</si>
  <si>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</si>
  <si>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</si>
  <si>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</si>
  <si>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</si>
  <si>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</si>
  <si>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</si>
  <si>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</si>
  <si>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</si>
  <si>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</si>
  <si>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</si>
  <si>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</si>
  <si>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</si>
  <si>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</si>
  <si>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</si>
  <si>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</si>
  <si>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</si>
  <si>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</si>
  <si>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</si>
  <si>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</si>
  <si>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</si>
  <si>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</si>
  <si>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</si>
  <si>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</si>
  <si>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</si>
  <si>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</si>
  <si>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</si>
  <si>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</si>
  <si>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</si>
  <si>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</si>
  <si>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</si>
  <si>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</si>
  <si>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</si>
  <si>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</si>
  <si>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</si>
  <si>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</si>
  <si>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</si>
  <si>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</si>
  <si>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</si>
  <si>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</si>
  <si>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</si>
  <si>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</si>
  <si>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</si>
  <si>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</si>
  <si>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</si>
  <si>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</si>
  <si>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</si>
  <si>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</si>
  <si>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</si>
  <si>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</si>
  <si>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</si>
  <si>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</si>
  <si>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</si>
  <si>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</si>
  <si>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</si>
  <si>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</si>
  <si>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</si>
  <si>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</si>
  <si>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</si>
  <si>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</si>
  <si>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</si>
  <si>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</si>
  <si>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</si>
  <si>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</si>
  <si>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</si>
  <si>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</si>
  <si>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</si>
  <si>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</si>
  <si>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</si>
  <si>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</si>
  <si>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</si>
  <si>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</si>
  <si>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</si>
  <si>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</si>
  <si>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</si>
  <si>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</si>
  <si>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</si>
  <si>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</si>
  <si>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</si>
  <si>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</si>
  <si>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</si>
  <si>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</si>
  <si>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</si>
  <si>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</si>
  <si>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</si>
  <si>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</si>
  <si>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</si>
  <si>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</si>
  <si>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</si>
  <si>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</si>
  <si>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</si>
  <si>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</si>
  <si>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</si>
  <si>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</si>
  <si>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</si>
  <si>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</si>
  <si>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</si>
  <si>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</si>
  <si>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</si>
  <si>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</si>
  <si>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</si>
  <si>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</si>
  <si>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</si>
  <si>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</si>
  <si>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</si>
  <si>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</si>
  <si>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</si>
  <si>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</si>
  <si>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</si>
  <si>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</si>
  <si>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</si>
  <si>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</si>
  <si>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</si>
  <si>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</si>
  <si>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</si>
  <si>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</si>
  <si>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</si>
  <si>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</si>
  <si>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</si>
  <si>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</si>
  <si>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</si>
  <si>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</si>
  <si>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</si>
  <si>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</si>
  <si>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</si>
  <si>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</si>
  <si>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</si>
  <si>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</si>
  <si>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</si>
  <si>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</si>
  <si>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</si>
  <si>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</si>
  <si>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</si>
  <si>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</si>
  <si>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</si>
  <si>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</si>
  <si>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</si>
  <si>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</si>
  <si>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</si>
  <si>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</si>
  <si>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</si>
  <si>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</si>
  <si>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</si>
  <si>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</si>
  <si>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</si>
  <si>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</si>
  <si>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</si>
  <si>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</si>
  <si>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</si>
  <si>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</si>
  <si>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</si>
  <si>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</si>
  <si>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</si>
  <si>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</si>
  <si>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</si>
  <si>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</si>
  <si>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</si>
  <si>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</si>
  <si>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</si>
  <si>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</si>
  <si>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</si>
  <si>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</si>
  <si>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</si>
  <si>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</si>
  <si>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</si>
  <si>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</si>
  <si>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</si>
  <si>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</si>
  <si>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</si>
  <si>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</si>
  <si>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</si>
  <si>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</si>
  <si>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</si>
  <si>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</si>
  <si>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</si>
  <si>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</si>
  <si>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</si>
  <si>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</si>
  <si>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</si>
  <si>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</si>
  <si>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</si>
  <si>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</si>
  <si>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</si>
  <si>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</si>
  <si>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</si>
  <si>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</si>
  <si>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</si>
  <si>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</si>
  <si>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</si>
  <si>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</si>
  <si>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</si>
  <si>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</si>
  <si>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</si>
  <si>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</si>
  <si>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</si>
  <si>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</si>
  <si>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</si>
  <si>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</si>
  <si>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</si>
  <si>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</si>
  <si>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</si>
  <si>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</si>
  <si>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</si>
  <si>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</si>
  <si>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</si>
  <si>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</si>
  <si>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</si>
  <si>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</si>
  <si>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</si>
  <si>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</si>
  <si>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</si>
  <si>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</si>
  <si>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</si>
  <si>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</si>
  <si>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</si>
  <si>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</si>
  <si>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</si>
  <si>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</si>
  <si>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</si>
  <si>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</si>
  <si>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</si>
  <si>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</si>
  <si>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</si>
  <si>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</si>
  <si>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</si>
  <si>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</si>
  <si>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</si>
  <si>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</si>
  <si>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</si>
  <si>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</si>
  <si>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</si>
  <si>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</si>
  <si>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</si>
  <si>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</si>
  <si>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</si>
  <si>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</si>
  <si>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</si>
  <si>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</si>
  <si>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</si>
  <si>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</si>
  <si>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</si>
  <si>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</si>
  <si>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</si>
  <si>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</si>
  <si>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</si>
  <si>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</si>
  <si>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</si>
  <si>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</si>
  <si>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</si>
  <si>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</si>
  <si>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</si>
  <si>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</si>
  <si>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</si>
  <si>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</si>
  <si>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</si>
  <si>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</si>
  <si>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</si>
  <si>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</si>
  <si>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</si>
  <si>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</si>
  <si>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</si>
  <si>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</si>
  <si>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</si>
  <si>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</si>
  <si>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</si>
  <si>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</si>
  <si>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</si>
  <si>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</si>
  <si>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</si>
  <si>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</si>
  <si>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</si>
  <si>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</si>
  <si>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</si>
  <si>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</si>
  <si>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</si>
  <si>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</si>
  <si>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</si>
  <si>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</si>
  <si>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</si>
  <si>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</si>
  <si>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</si>
  <si>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</si>
  <si>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</si>
  <si>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</si>
  <si>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</si>
  <si>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</si>
  <si>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</si>
  <si>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</si>
  <si>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</si>
  <si>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</si>
  <si>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</si>
  <si>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</si>
  <si>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</si>
  <si>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</si>
  <si>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</si>
  <si>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</si>
  <si>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</si>
  <si>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</si>
  <si>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</si>
  <si>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</si>
  <si>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</si>
  <si>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</si>
  <si>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</si>
  <si>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</si>
  <si>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</si>
  <si>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</si>
  <si>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</si>
  <si>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</si>
  <si>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</si>
  <si>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</si>
  <si>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</si>
  <si>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</si>
  <si>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</si>
  <si>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</si>
  <si>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</si>
  <si>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</si>
  <si>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</si>
  <si>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</si>
  <si>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</si>
  <si>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</si>
  <si>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</si>
  <si>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</si>
  <si>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</si>
  <si>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</si>
  <si>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</si>
  <si>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</si>
  <si>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</si>
  <si>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</si>
  <si>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</si>
  <si>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</si>
  <si>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</si>
  <si>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</si>
  <si>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</si>
  <si>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</si>
  <si>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</si>
  <si>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</si>
  <si>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</si>
  <si>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</si>
  <si>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</si>
  <si>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</si>
  <si>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</si>
  <si>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</si>
  <si>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</si>
  <si>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</si>
  <si>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</si>
  <si>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</si>
  <si>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</si>
  <si>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</si>
  <si>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</si>
  <si>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</si>
  <si>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</si>
  <si>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</si>
  <si>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</si>
  <si>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</si>
  <si>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</si>
  <si>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</si>
  <si>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</si>
  <si>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</si>
  <si>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</si>
  <si>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</si>
  <si>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</si>
  <si>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</si>
  <si>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</si>
  <si>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</si>
  <si>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</si>
  <si>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</si>
  <si>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</si>
  <si>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</si>
  <si>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</si>
  <si>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</si>
  <si>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</si>
  <si>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</si>
  <si>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</si>
  <si>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</si>
  <si>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</si>
  <si>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</si>
  <si>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</si>
  <si>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</si>
  <si>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</si>
  <si>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</si>
  <si>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</si>
  <si>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</si>
  <si>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</si>
  <si>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</si>
  <si>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</si>
  <si>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</si>
  <si>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</si>
  <si>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</si>
  <si>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</si>
  <si>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</si>
  <si>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</si>
  <si>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</si>
  <si>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</si>
  <si>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</si>
  <si>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</si>
  <si>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</si>
  <si>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</si>
  <si>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</si>
  <si>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</si>
  <si>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</si>
  <si>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</si>
  <si>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</si>
  <si>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</si>
  <si>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</si>
  <si>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</si>
  <si>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</si>
  <si>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</si>
  <si>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</si>
  <si>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</si>
  <si>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</si>
  <si>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</si>
  <si>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</si>
  <si>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</si>
  <si>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</si>
  <si>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</si>
  <si>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</si>
  <si>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</si>
  <si>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</si>
  <si>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</si>
  <si>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</si>
  <si>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</si>
  <si>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</si>
  <si>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</si>
  <si>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</si>
  <si>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</si>
  <si>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</si>
  <si>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</si>
  <si>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</si>
  <si>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</si>
  <si>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</si>
  <si>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</si>
  <si>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</si>
  <si>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</si>
  <si>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</si>
  <si>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</si>
  <si>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</si>
  <si>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</si>
  <si>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</si>
  <si>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</si>
  <si>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</si>
  <si>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</si>
  <si>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</si>
  <si>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</si>
  <si>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</si>
  <si>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</si>
  <si>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</si>
  <si>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</si>
  <si>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</si>
  <si>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</si>
  <si>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</si>
  <si>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</si>
  <si>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</si>
  <si>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</si>
  <si>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</si>
  <si>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</si>
  <si>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</si>
  <si>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</si>
  <si>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</si>
  <si>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</si>
  <si>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</si>
  <si>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</si>
  <si>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</si>
  <si>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</si>
  <si>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</si>
  <si>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</si>
  <si>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</si>
  <si>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</si>
  <si>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</si>
  <si>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</si>
  <si>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</si>
  <si>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</si>
  <si>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</si>
  <si>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</si>
  <si>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</si>
  <si>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</si>
  <si>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</si>
  <si>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</si>
  <si>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</si>
  <si>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</si>
  <si>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</si>
  <si>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</si>
  <si>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</si>
  <si>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</si>
  <si>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</si>
  <si>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</si>
  <si>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</si>
  <si>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</si>
  <si>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</si>
  <si>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</si>
  <si>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</si>
  <si>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</si>
  <si>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</si>
  <si>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</si>
  <si>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</si>
  <si>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</si>
  <si>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</si>
  <si>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</si>
  <si>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</si>
  <si>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</si>
  <si>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</si>
  <si>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</si>
  <si>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</si>
  <si>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</si>
  <si>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</si>
  <si>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</si>
  <si>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</si>
  <si>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</si>
  <si>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</si>
  <si>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</si>
  <si>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</si>
  <si>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</si>
  <si>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</si>
  <si>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</si>
  <si>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</si>
  <si>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</si>
  <si>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</si>
  <si>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</si>
  <si>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</si>
  <si>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</si>
  <si>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</si>
  <si>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</si>
  <si>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</si>
  <si>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</si>
  <si>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</si>
  <si>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</si>
  <si>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</si>
  <si>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</si>
  <si>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</si>
  <si>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</si>
  <si>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</si>
  <si>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</si>
  <si>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</si>
  <si>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</si>
  <si>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</si>
  <si>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</si>
  <si>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</si>
  <si>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</si>
  <si>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</si>
  <si>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</si>
  <si>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</si>
  <si>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</si>
  <si>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</si>
  <si>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</si>
  <si>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</si>
  <si>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</si>
  <si>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</si>
  <si>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</si>
  <si>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</si>
  <si>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</si>
  <si>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</si>
  <si>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</si>
  <si>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</si>
  <si>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</si>
  <si>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</si>
  <si>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</si>
  <si>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</si>
  <si>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</si>
  <si>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</si>
  <si>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</si>
  <si>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</si>
  <si>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</si>
  <si>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</si>
  <si>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</si>
  <si>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</si>
  <si>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</si>
  <si>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</si>
  <si>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</si>
  <si>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</si>
  <si>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</si>
  <si>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</si>
  <si>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</si>
  <si>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</si>
  <si>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</si>
  <si>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</si>
  <si>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</si>
  <si>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</si>
  <si>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</si>
  <si>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</si>
  <si>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</si>
  <si>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</si>
  <si>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</si>
  <si>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</si>
  <si>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</si>
  <si>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</si>
  <si>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</si>
  <si>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</si>
  <si>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</si>
  <si>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</si>
  <si>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</si>
  <si>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</si>
  <si>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</si>
  <si>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</si>
  <si>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</si>
  <si>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</si>
  <si>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</si>
  <si>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</si>
  <si>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</si>
  <si>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</si>
  <si>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</si>
  <si>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</si>
  <si>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</si>
  <si>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</si>
  <si>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</si>
  <si>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</si>
  <si>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</si>
  <si>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</si>
  <si>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</si>
  <si>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</si>
  <si>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</si>
  <si>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</si>
  <si>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</si>
  <si>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</si>
  <si>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</si>
  <si>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</si>
  <si>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</si>
  <si>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</si>
  <si>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</si>
  <si>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</si>
  <si>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</si>
  <si>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</si>
  <si>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</si>
  <si>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</si>
  <si>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</si>
  <si>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</si>
  <si>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</si>
  <si>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</si>
  <si>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</si>
  <si>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</si>
  <si>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</si>
  <si>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</si>
  <si>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</si>
  <si>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</si>
  <si>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</si>
  <si>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</si>
  <si>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</si>
  <si>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</si>
  <si>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</si>
  <si>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</si>
  <si>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</si>
  <si>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</si>
  <si>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</si>
  <si>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</si>
  <si>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</si>
  <si>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</si>
  <si>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</si>
  <si>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</si>
  <si>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</si>
  <si>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</si>
  <si>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</si>
  <si>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</si>
  <si>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</si>
  <si>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</si>
  <si>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</si>
  <si>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</si>
  <si>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</si>
  <si>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</si>
  <si>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</si>
  <si>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</si>
  <si>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</si>
  <si>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</si>
  <si>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</si>
  <si>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</si>
  <si>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</si>
  <si>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</si>
  <si>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</si>
  <si>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</si>
  <si>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</si>
  <si>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</si>
  <si>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</si>
  <si>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</si>
  <si>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</si>
  <si>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</si>
  <si>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</si>
  <si>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</si>
  <si>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</si>
  <si>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</si>
  <si>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</si>
  <si>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</si>
  <si>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</si>
  <si>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</si>
  <si>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</si>
  <si>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</si>
  <si>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</si>
  <si>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</si>
  <si>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</si>
  <si>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</si>
  <si>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</si>
  <si>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</si>
  <si>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</si>
  <si>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</si>
  <si>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</si>
  <si>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</si>
  <si>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</si>
  <si>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</si>
  <si>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</si>
  <si>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</si>
  <si>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</si>
  <si>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</si>
  <si>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</si>
  <si>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</si>
  <si>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</si>
  <si>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</si>
  <si>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</si>
  <si>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</si>
  <si>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</si>
  <si>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</si>
  <si>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</si>
  <si>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</si>
  <si>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</si>
  <si>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</si>
  <si>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</si>
  <si>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</si>
  <si>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</si>
  <si>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</si>
  <si>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</si>
  <si>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</si>
  <si>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</si>
  <si>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</si>
  <si>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</si>
  <si>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</si>
  <si>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</si>
  <si>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</si>
  <si>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</si>
  <si>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</si>
  <si>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</si>
  <si>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</si>
  <si>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</si>
  <si>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</si>
  <si>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</si>
  <si>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</si>
  <si>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</si>
  <si>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</si>
  <si>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</si>
  <si>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</si>
  <si>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</si>
  <si>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</si>
  <si>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</si>
  <si>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</si>
  <si>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</si>
  <si>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</si>
  <si>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</si>
  <si>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</si>
  <si>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</si>
  <si>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</si>
  <si>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</si>
  <si>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</si>
  <si>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</si>
  <si>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</si>
  <si>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</si>
  <si>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</si>
  <si>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</si>
  <si>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</si>
  <si>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</si>
  <si>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</si>
  <si>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</si>
  <si>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</si>
  <si>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</si>
  <si>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</si>
  <si>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</si>
  <si>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</si>
  <si>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</si>
  <si>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</si>
  <si>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</si>
  <si>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</si>
  <si>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</si>
  <si>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</si>
  <si>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</si>
  <si>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</si>
  <si>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</si>
  <si>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</si>
  <si>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</si>
  <si>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</si>
  <si>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</si>
  <si>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</si>
  <si>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</si>
  <si>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</si>
  <si>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</si>
  <si>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</si>
  <si>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</si>
  <si>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</si>
  <si>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</si>
  <si>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</si>
  <si>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</si>
  <si>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</si>
  <si>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</si>
  <si>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</si>
  <si>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</si>
  <si>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</si>
  <si>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</si>
  <si>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</si>
  <si>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</si>
  <si>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</si>
  <si>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</si>
  <si>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</si>
  <si>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</si>
  <si>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</si>
  <si>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</si>
  <si>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</si>
  <si>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</si>
  <si>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</si>
  <si>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</si>
  <si>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</si>
  <si>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</si>
  <si>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</si>
  <si>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</si>
  <si>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</si>
  <si>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</si>
  <si>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</si>
  <si>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</si>
  <si>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</si>
  <si>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</si>
  <si>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</si>
  <si>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</si>
  <si>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</si>
  <si>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</si>
  <si>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</si>
  <si>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</si>
  <si>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</si>
  <si>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</si>
  <si>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</si>
  <si>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</si>
  <si>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</si>
  <si>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</si>
  <si>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</si>
  <si>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</si>
  <si>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</si>
  <si>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</si>
  <si>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</si>
  <si>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</si>
  <si>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</si>
  <si>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</si>
  <si>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</si>
  <si>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</si>
  <si>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</si>
  <si>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</si>
  <si>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</si>
  <si>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</si>
  <si>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</si>
  <si>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</si>
  <si>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</si>
  <si>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</si>
  <si>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</si>
  <si>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</si>
  <si>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</si>
  <si>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</si>
  <si>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</si>
  <si>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</si>
  <si>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</si>
  <si>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</si>
  <si>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</si>
  <si>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</si>
  <si>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</si>
  <si>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</si>
  <si>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</si>
  <si>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</si>
  <si>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</si>
  <si>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</si>
  <si>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</si>
  <si>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</si>
  <si>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</si>
  <si>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</si>
  <si>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</si>
  <si>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</si>
  <si>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</si>
  <si>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</si>
  <si>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</si>
  <si>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</si>
  <si>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</si>
  <si>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</si>
  <si>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</si>
  <si>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</si>
  <si>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</si>
  <si>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</si>
  <si>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</si>
  <si>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</si>
  <si>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</si>
  <si>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</si>
  <si>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</si>
  <si>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</si>
  <si>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</si>
  <si>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</si>
  <si>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</si>
  <si>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</si>
  <si>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</si>
  <si>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</si>
  <si>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</si>
  <si>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</si>
  <si>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</si>
  <si>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</si>
  <si>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</si>
  <si>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</si>
  <si>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</si>
  <si>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</si>
  <si>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</si>
  <si>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</si>
  <si>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</si>
  <si>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</si>
  <si>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</si>
  <si>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</si>
  <si>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</si>
  <si>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</si>
  <si>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</si>
  <si>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</si>
  <si>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</si>
  <si>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</si>
  <si>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</si>
  <si>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</si>
  <si>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</si>
  <si>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</si>
  <si>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</si>
  <si>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</si>
  <si>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</si>
  <si>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</si>
  <si>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</si>
  <si>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</si>
  <si>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</si>
  <si>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</si>
  <si>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</si>
  <si>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</si>
  <si>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</si>
  <si>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</si>
  <si>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</si>
  <si>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</si>
  <si>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</si>
  <si>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</si>
  <si>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</si>
  <si>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</si>
  <si>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</si>
  <si>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</si>
  <si>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</si>
  <si>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</si>
  <si>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</si>
  <si>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</si>
  <si>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</si>
  <si>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</si>
  <si>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</si>
  <si>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</si>
  <si>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</si>
  <si>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</si>
  <si>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</si>
  <si>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</si>
  <si>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</si>
  <si>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</si>
  <si>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</si>
  <si>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</si>
  <si>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</si>
  <si>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</si>
  <si>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</si>
  <si>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</si>
  <si>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</si>
  <si>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</si>
  <si>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</si>
  <si>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</si>
  <si>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</si>
  <si>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</si>
  <si>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</si>
  <si>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</si>
  <si>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</si>
  <si>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</si>
  <si>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</si>
  <si>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</si>
  <si>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</si>
  <si>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</si>
  <si>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</si>
  <si>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</si>
  <si>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</si>
  <si>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</si>
  <si>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</si>
  <si>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</si>
  <si>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</si>
  <si>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</si>
  <si>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</si>
  <si>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</si>
  <si>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</si>
  <si>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</si>
  <si>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</si>
  <si>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</si>
  <si>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</si>
  <si>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</si>
  <si>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</si>
  <si>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</si>
  <si>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</si>
  <si>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</si>
  <si>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</si>
  <si>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</si>
  <si>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</si>
  <si>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</si>
  <si>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</si>
  <si>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</si>
  <si>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</si>
  <si>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</si>
  <si>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</si>
  <si>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</si>
  <si>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</si>
  <si>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</si>
  <si>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</si>
  <si>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</si>
  <si>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</si>
  <si>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</si>
  <si>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</si>
  <si>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</si>
  <si>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</si>
  <si>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</si>
  <si>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</si>
  <si>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</si>
  <si>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</si>
  <si>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</si>
  <si>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</si>
  <si>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</si>
  <si>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</si>
  <si>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</si>
  <si>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</si>
  <si>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</si>
  <si>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</si>
  <si>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</si>
  <si>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</si>
  <si>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</si>
  <si>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</si>
  <si>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</si>
  <si>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</si>
  <si>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</si>
  <si>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</si>
  <si>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</si>
  <si>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</si>
  <si>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</si>
  <si>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</si>
  <si>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</si>
  <si>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</si>
  <si>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</si>
  <si>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</si>
  <si>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</si>
  <si>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</si>
  <si>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</si>
  <si>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</si>
  <si>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</si>
  <si>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</si>
  <si>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</si>
  <si>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</si>
  <si>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</si>
  <si>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</si>
  <si>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</si>
  <si>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</si>
  <si>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</si>
  <si>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</si>
  <si>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</si>
  <si>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</si>
  <si>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</si>
  <si>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</si>
  <si>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</si>
  <si>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</si>
  <si>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</si>
  <si>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</si>
  <si>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</si>
  <si>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</si>
  <si>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</si>
  <si>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</si>
  <si>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</si>
  <si>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</si>
  <si>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</si>
  <si>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</si>
  <si>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</si>
  <si>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</si>
  <si>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</si>
  <si>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</si>
  <si>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</si>
  <si>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</si>
  <si>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</si>
  <si>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</si>
  <si>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</si>
  <si>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</si>
  <si>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</si>
  <si>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</si>
  <si>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</si>
  <si>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</si>
  <si>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</si>
  <si>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</si>
  <si>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</si>
  <si>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</si>
  <si>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</si>
  <si>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</si>
  <si>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</si>
  <si>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</si>
  <si>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</si>
  <si>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</si>
  <si>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</si>
  <si>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</si>
  <si>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</si>
  <si>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</si>
  <si>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</si>
  <si>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</si>
  <si>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</si>
  <si>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</si>
  <si>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</si>
  <si>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</si>
  <si>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</si>
  <si>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</si>
  <si>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</si>
  <si>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</si>
  <si>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</si>
  <si>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</si>
  <si>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</si>
  <si>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</si>
  <si>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</si>
  <si>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</si>
  <si>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</si>
  <si>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</si>
  <si>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</si>
  <si>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</si>
  <si>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</si>
  <si>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</si>
  <si>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</si>
  <si>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</si>
  <si>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</si>
  <si>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</si>
  <si>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</si>
  <si>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</si>
  <si>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</si>
  <si>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</si>
  <si>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</si>
  <si>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</si>
  <si>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</si>
  <si>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</si>
  <si>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</si>
  <si>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</si>
  <si>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</si>
  <si>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</si>
  <si>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</si>
  <si>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</si>
  <si>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</si>
  <si>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</si>
  <si>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</si>
  <si>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</si>
  <si>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</si>
  <si>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</si>
  <si>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</si>
  <si>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</si>
  <si>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</si>
  <si>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</si>
  <si>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</si>
  <si>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</si>
  <si>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</si>
  <si>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</si>
  <si>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</si>
  <si>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</si>
  <si>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</si>
  <si>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</si>
  <si>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</si>
  <si>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</si>
  <si>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</si>
  <si>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</si>
  <si>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</si>
  <si>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</si>
  <si>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</si>
  <si>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</si>
  <si>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</si>
  <si>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</si>
  <si>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</si>
  <si>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</si>
  <si>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</si>
  <si>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</si>
  <si>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</si>
  <si>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</si>
  <si>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</si>
  <si>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</si>
  <si>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</si>
  <si>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</si>
  <si>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</si>
  <si>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</si>
  <si>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</si>
  <si>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</si>
  <si>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</si>
  <si>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</si>
  <si>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</si>
  <si>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</si>
  <si>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</si>
  <si>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</si>
  <si>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</si>
  <si>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</si>
  <si>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</si>
  <si>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</si>
  <si>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</si>
  <si>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</si>
  <si>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</si>
  <si>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</si>
  <si>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</si>
  <si>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</si>
  <si>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</si>
  <si>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</si>
  <si>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</si>
  <si>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</si>
  <si>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</si>
  <si>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</si>
  <si>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</si>
  <si>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</si>
  <si>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</si>
  <si>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</si>
  <si>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</si>
  <si>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</si>
  <si>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</si>
  <si>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</si>
  <si>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</si>
  <si>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</si>
  <si>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</si>
  <si>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</si>
  <si>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</si>
  <si>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</si>
  <si>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</si>
  <si>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</si>
  <si>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</si>
  <si>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</si>
  <si>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</si>
  <si>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</si>
  <si>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</si>
  <si>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</si>
  <si>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</si>
  <si>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</si>
  <si>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</si>
  <si>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</si>
  <si>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</si>
  <si>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</si>
  <si>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</si>
  <si>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</si>
  <si>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</si>
  <si>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</si>
  <si>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</si>
  <si>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</si>
  <si>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</si>
  <si>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</si>
  <si>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</si>
  <si>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</si>
  <si>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</si>
  <si>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</si>
  <si>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</si>
  <si>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</si>
  <si>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</si>
  <si>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</si>
  <si>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</si>
  <si>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</si>
  <si>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</si>
  <si>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</si>
  <si>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</si>
  <si>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</si>
  <si>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</si>
  <si>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</si>
  <si>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</si>
  <si>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</si>
  <si>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</si>
  <si>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</si>
  <si>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</si>
  <si>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</si>
  <si>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</si>
  <si>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</si>
  <si>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</si>
  <si>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</si>
  <si>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</si>
  <si>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</si>
  <si>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</si>
  <si>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</si>
  <si>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</si>
  <si>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</si>
  <si>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</si>
  <si>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</si>
  <si>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</si>
  <si>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</si>
  <si>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</si>
  <si>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</si>
  <si>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</si>
  <si>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</si>
  <si>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</si>
  <si>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</si>
  <si>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</si>
  <si>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</si>
  <si>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</si>
  <si>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</si>
  <si>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</si>
  <si>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</si>
  <si>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</si>
  <si>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</si>
  <si>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</si>
  <si>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</si>
  <si>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</si>
  <si>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</si>
  <si>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</si>
  <si>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</si>
  <si>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</si>
  <si>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</si>
  <si>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</si>
  <si>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</si>
  <si>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</si>
  <si>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</si>
  <si>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</si>
  <si>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</si>
  <si>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</si>
  <si>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</si>
  <si>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</si>
  <si>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</si>
  <si>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</si>
  <si>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</si>
  <si>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</si>
  <si>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</si>
  <si>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</si>
  <si>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</si>
  <si>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</si>
  <si>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</si>
  <si>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</si>
  <si>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</si>
  <si>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</si>
  <si>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</si>
  <si>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</si>
  <si>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</si>
  <si>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</si>
  <si>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</si>
  <si>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</si>
  <si>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</si>
  <si>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</si>
  <si>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</si>
  <si>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</si>
  <si>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</si>
  <si>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</si>
  <si>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</si>
  <si>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</si>
  <si>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</si>
  <si>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</si>
  <si>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</si>
  <si>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</si>
  <si>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</si>
  <si>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</si>
  <si>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</si>
  <si>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</si>
  <si>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</si>
  <si>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</si>
  <si>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</si>
  <si>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</si>
  <si>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</si>
  <si>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</si>
  <si>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</si>
  <si>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</si>
  <si>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</si>
  <si>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</si>
  <si>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</si>
  <si>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</si>
  <si>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</si>
  <si>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</si>
  <si>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</si>
  <si>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</si>
  <si>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</si>
  <si>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</si>
  <si>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</si>
  <si>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</si>
  <si>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</si>
  <si>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</si>
  <si>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</si>
  <si>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</si>
  <si>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</si>
  <si>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</si>
  <si>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</si>
  <si>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</si>
  <si>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</si>
  <si>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</si>
  <si>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</si>
  <si>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</si>
  <si>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</si>
  <si>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</si>
  <si>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</si>
  <si>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</si>
  <si>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</si>
  <si>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</si>
  <si>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</si>
  <si>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</si>
  <si>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</si>
  <si>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</si>
  <si>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</si>
  <si>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</si>
  <si>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</si>
  <si>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</si>
  <si>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</si>
  <si>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</si>
  <si>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</si>
  <si>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</si>
  <si>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</si>
  <si>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</si>
  <si>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</si>
  <si>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</si>
  <si>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</si>
  <si>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</si>
  <si>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</si>
  <si>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</si>
  <si>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</si>
  <si>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</si>
  <si>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</si>
  <si>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</si>
  <si>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</si>
  <si>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</si>
  <si>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</si>
  <si>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</si>
  <si>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</si>
  <si>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</si>
  <si>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</si>
  <si>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</si>
  <si>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</si>
  <si>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</si>
  <si>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</si>
  <si>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</si>
  <si>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</si>
  <si>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</si>
  <si>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</si>
  <si>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</si>
  <si>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</si>
  <si>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</si>
  <si>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</si>
  <si>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</si>
  <si>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</si>
  <si>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</si>
  <si>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</si>
  <si>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</si>
  <si>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</si>
  <si>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</si>
  <si>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</si>
  <si>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</si>
  <si>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</si>
  <si>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</si>
  <si>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</si>
  <si>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</si>
  <si>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</si>
  <si>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</si>
  <si>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</si>
  <si>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</si>
  <si>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</si>
  <si>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</si>
  <si>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</si>
  <si>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</si>
  <si>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</si>
  <si>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</si>
  <si>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</si>
  <si>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</si>
  <si>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</si>
  <si>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</si>
  <si>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</si>
  <si>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</si>
  <si>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</si>
  <si>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</si>
  <si>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</si>
  <si>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</si>
  <si>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</si>
  <si>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</si>
  <si>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</si>
  <si>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</si>
  <si>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</si>
  <si>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</si>
  <si>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</si>
  <si>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</si>
  <si>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</si>
  <si>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</si>
  <si>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</si>
  <si>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</si>
  <si>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</si>
  <si>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</si>
  <si>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</si>
  <si>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</si>
  <si>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</si>
  <si>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</si>
  <si>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</si>
  <si>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</si>
  <si>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</si>
  <si>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</si>
  <si>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</si>
  <si>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</si>
  <si>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</si>
  <si>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</si>
  <si>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</si>
  <si>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</si>
  <si>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</si>
  <si>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</si>
  <si>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</si>
  <si>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</si>
  <si>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</si>
  <si>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</si>
  <si>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</si>
  <si>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</si>
  <si>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</si>
  <si>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</si>
  <si>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</si>
  <si>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</si>
  <si>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</si>
  <si>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</si>
  <si>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</si>
  <si>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</si>
  <si>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</si>
  <si>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</si>
  <si>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</si>
  <si>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</si>
  <si>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</si>
  <si>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</si>
  <si>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</si>
  <si>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</si>
  <si>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</si>
  <si>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</si>
  <si>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</si>
  <si>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</si>
  <si>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</si>
  <si>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</si>
  <si>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</si>
  <si>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</si>
  <si>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</si>
  <si>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</si>
  <si>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</si>
  <si>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</si>
  <si>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</si>
  <si>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</si>
  <si>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</si>
  <si>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</si>
  <si>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</si>
  <si>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</si>
  <si>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</si>
  <si>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</si>
  <si>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</si>
  <si>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</si>
  <si>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</si>
  <si>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</si>
  <si>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</si>
  <si>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</si>
  <si>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</si>
  <si>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</si>
  <si>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</si>
  <si>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</si>
  <si>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</si>
  <si>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</si>
  <si>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</si>
  <si>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</si>
  <si>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</si>
  <si>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</si>
  <si>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</si>
  <si>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</si>
  <si>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</si>
  <si>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</si>
  <si>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</si>
  <si>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</si>
  <si>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</si>
  <si>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</si>
  <si>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</si>
  <si>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</si>
  <si>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</si>
  <si>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</si>
  <si>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</si>
  <si>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</si>
  <si>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</si>
  <si>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</si>
  <si>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</si>
  <si>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</si>
  <si>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</si>
  <si>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</si>
  <si>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</si>
  <si>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</si>
  <si>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</si>
  <si>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</si>
  <si>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</si>
  <si>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</si>
  <si>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</si>
  <si>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</si>
  <si>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</si>
  <si>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</si>
  <si>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</si>
  <si>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</si>
  <si>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</si>
  <si>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</si>
  <si>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</si>
  <si>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</si>
  <si>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</si>
  <si>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</si>
  <si>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</si>
  <si>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</si>
  <si>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</si>
  <si>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</si>
  <si>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</si>
  <si>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</si>
  <si>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</si>
  <si>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</si>
  <si>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</si>
  <si>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</si>
  <si>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</si>
  <si>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</si>
  <si>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</si>
  <si>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</si>
  <si>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</si>
  <si>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</si>
  <si>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</si>
  <si>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</si>
  <si>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</si>
  <si>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</si>
  <si>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</si>
  <si>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</si>
  <si>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</si>
  <si>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</si>
  <si>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</si>
  <si>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</si>
  <si>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</si>
  <si>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</si>
  <si>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</si>
  <si>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</si>
  <si>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</si>
  <si>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</si>
  <si>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</si>
  <si>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</si>
  <si>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</si>
  <si>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</si>
  <si>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</si>
  <si>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</si>
  <si>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</si>
  <si>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</si>
  <si>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</si>
  <si>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</si>
  <si>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</si>
  <si>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</si>
  <si>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</si>
  <si>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</si>
  <si>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</si>
  <si>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</si>
  <si>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</si>
  <si>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</si>
  <si>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</si>
  <si>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</si>
  <si>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</si>
  <si>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</si>
  <si>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</si>
  <si>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</si>
  <si>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</si>
  <si>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</si>
  <si>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</si>
  <si>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</si>
  <si>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</si>
  <si>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</si>
  <si>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</si>
  <si>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</si>
  <si>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</si>
  <si>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</si>
  <si>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</si>
  <si>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</si>
  <si>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</si>
  <si>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</si>
  <si>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</si>
  <si>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</si>
  <si>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</si>
  <si>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</si>
  <si>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</si>
  <si>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</si>
  <si>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</si>
  <si>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</si>
  <si>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</si>
  <si>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</si>
  <si>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</si>
  <si>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</si>
  <si>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</si>
  <si>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</si>
  <si>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</si>
  <si>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</si>
  <si>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</si>
  <si>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</si>
  <si>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</si>
  <si>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</si>
  <si>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</si>
  <si>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</si>
  <si>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</si>
  <si>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</si>
  <si>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</si>
  <si>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</si>
  <si>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</si>
  <si>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</si>
  <si>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</si>
  <si>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</si>
  <si>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</si>
  <si>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</si>
  <si>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</si>
  <si>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</si>
  <si>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</si>
  <si>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</si>
  <si>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</si>
  <si>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</si>
  <si>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</si>
  <si>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</si>
  <si>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</si>
  <si>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</si>
  <si>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</si>
  <si>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</si>
  <si>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</si>
  <si>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</si>
  <si>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</si>
  <si>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</si>
  <si>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</si>
  <si>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</si>
  <si>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</si>
  <si>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</si>
  <si>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</si>
  <si>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</si>
  <si>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</si>
  <si>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</si>
  <si>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</si>
  <si>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</si>
  <si>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</si>
  <si>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</si>
  <si>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</si>
  <si>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</si>
  <si>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</si>
  <si>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</si>
  <si>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</si>
  <si>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</si>
  <si>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</si>
  <si>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</si>
  <si>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</si>
  <si>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</si>
  <si>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</si>
  <si>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</si>
  <si>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</si>
  <si>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</si>
  <si>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</si>
  <si>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</si>
  <si>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</si>
  <si>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</si>
  <si>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</si>
  <si>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</si>
  <si>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</si>
  <si>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</si>
  <si>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</si>
  <si>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</si>
  <si>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</si>
  <si>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</si>
  <si>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</si>
  <si>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</si>
  <si>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</si>
  <si>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</si>
  <si>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</si>
  <si>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</si>
  <si>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</si>
  <si>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</si>
  <si>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</si>
  <si>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</si>
  <si>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</si>
  <si>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</si>
  <si>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</si>
  <si>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</si>
  <si>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</si>
  <si>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</si>
  <si>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</si>
  <si>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</si>
  <si>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</si>
  <si>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</si>
  <si>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</si>
  <si>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</si>
  <si>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</si>
  <si>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</si>
  <si>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</si>
  <si>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</si>
  <si>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</si>
  <si>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</si>
  <si>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</si>
  <si>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</si>
  <si>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</si>
  <si>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</si>
  <si>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</si>
  <si>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</si>
  <si>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</si>
  <si>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</si>
  <si>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</si>
  <si>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</si>
  <si>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</si>
  <si>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</si>
  <si>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</si>
  <si>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</si>
  <si>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</si>
  <si>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</si>
  <si>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</si>
  <si>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</si>
  <si>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</si>
  <si>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</si>
  <si>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</si>
  <si>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</si>
  <si>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</si>
  <si>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</si>
  <si>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</si>
  <si>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</si>
  <si>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</si>
  <si>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</si>
  <si>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</si>
  <si>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</si>
  <si>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</si>
  <si>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</si>
  <si>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</si>
  <si>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</si>
  <si>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</si>
  <si>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</si>
  <si>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</si>
  <si>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</si>
  <si>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</si>
  <si>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</si>
  <si>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</si>
  <si>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</si>
  <si>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</si>
  <si>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</si>
  <si>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</si>
  <si>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</si>
  <si>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</si>
  <si>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</si>
  <si>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</si>
  <si>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</si>
  <si>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</si>
  <si>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</si>
  <si>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</si>
  <si>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</si>
  <si>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</si>
  <si>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</si>
  <si>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</si>
  <si>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</si>
  <si>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</si>
  <si>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</si>
  <si>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</si>
  <si>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</si>
  <si>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</si>
  <si>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</si>
  <si>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</si>
  <si>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</si>
  <si>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</si>
  <si>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</si>
  <si>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</si>
  <si>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</si>
  <si>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</si>
  <si>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</si>
  <si>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</si>
  <si>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</si>
  <si>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</si>
  <si>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</si>
  <si>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</si>
  <si>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</si>
  <si>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</si>
  <si>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</si>
  <si>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</si>
  <si>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</si>
  <si>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</si>
  <si>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</si>
  <si>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</si>
  <si>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</si>
  <si>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</si>
  <si>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</si>
  <si>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</si>
  <si>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</si>
  <si>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</si>
  <si>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</si>
  <si>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</si>
  <si>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</si>
  <si>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</si>
  <si>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</si>
  <si>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</si>
  <si>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</si>
  <si>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</si>
  <si>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</si>
  <si>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</si>
  <si>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</si>
  <si>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</si>
  <si>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</si>
  <si>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</si>
  <si>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</si>
  <si>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</si>
  <si>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</si>
  <si>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</si>
  <si>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</si>
  <si>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</si>
  <si>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</si>
  <si>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</si>
  <si>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</si>
  <si>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</si>
  <si>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</si>
  <si>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</si>
  <si>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</si>
  <si>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</si>
  <si>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</si>
  <si>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</si>
  <si>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</si>
  <si>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</si>
  <si>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</si>
  <si>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</si>
  <si>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</si>
  <si>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</si>
  <si>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</si>
  <si>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</si>
  <si>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</si>
  <si>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</si>
  <si>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</si>
  <si>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</si>
  <si>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</si>
  <si>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</si>
  <si>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</si>
  <si>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</si>
  <si>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</si>
  <si>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</si>
  <si>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</si>
  <si>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</si>
  <si>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</si>
  <si>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</si>
  <si>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</si>
  <si>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</si>
  <si>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</si>
  <si>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</si>
  <si>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</si>
  <si>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</si>
  <si>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</si>
  <si>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</si>
  <si>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</si>
  <si>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</si>
  <si>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</si>
  <si>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</si>
  <si>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</si>
  <si>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</si>
  <si>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</si>
  <si>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</si>
  <si>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</si>
  <si>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</si>
  <si>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</si>
  <si>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</si>
  <si>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</si>
  <si>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</si>
  <si>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</si>
  <si>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</si>
  <si>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</si>
  <si>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</si>
  <si>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</si>
  <si>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</si>
  <si>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</si>
  <si>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</si>
  <si>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</si>
  <si>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</si>
  <si>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</si>
  <si>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</si>
  <si>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</si>
  <si>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</si>
  <si>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</si>
  <si>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</si>
  <si>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</si>
  <si>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</si>
  <si>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</si>
  <si>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</si>
  <si>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</si>
  <si>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</si>
  <si>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</si>
  <si>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</si>
  <si>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</si>
  <si>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</si>
  <si>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</si>
  <si>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</si>
  <si>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</si>
  <si>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</si>
  <si>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</si>
  <si>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</si>
  <si>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</si>
  <si>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</si>
  <si>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</si>
  <si>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</si>
  <si>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</si>
  <si>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</si>
  <si>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</si>
  <si>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</si>
  <si>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</si>
  <si>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</si>
  <si>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</si>
  <si>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</si>
  <si>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</si>
  <si>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</si>
  <si>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</si>
  <si>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</si>
  <si>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</si>
  <si>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</si>
  <si>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</si>
  <si>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</si>
  <si>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</si>
  <si>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</si>
  <si>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</si>
  <si>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</si>
  <si>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</si>
  <si>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</si>
  <si>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</si>
  <si>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</si>
  <si>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</si>
  <si>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</si>
  <si>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</si>
  <si>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</si>
  <si>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</si>
  <si>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</si>
  <si>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</si>
  <si>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</si>
  <si>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</si>
  <si>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</si>
  <si>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</si>
  <si>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</si>
  <si>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</si>
  <si>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</si>
  <si>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</si>
  <si>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</si>
  <si>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</si>
  <si>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</si>
  <si>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</si>
  <si>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</si>
  <si>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</si>
  <si>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</si>
  <si>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</si>
  <si>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</si>
  <si>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</si>
  <si>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</si>
  <si>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</si>
  <si>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</si>
  <si>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</si>
  <si>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</si>
  <si>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</si>
  <si>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</si>
  <si>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</si>
  <si>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</si>
  <si>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</si>
  <si>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</si>
  <si>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</si>
  <si>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</si>
  <si>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</si>
  <si>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</si>
  <si>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</si>
  <si>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</si>
  <si>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</si>
  <si>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</si>
  <si>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</si>
  <si>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</si>
  <si>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</si>
  <si>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</si>
  <si>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</si>
  <si>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</si>
  <si>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</si>
  <si>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</si>
  <si>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</si>
  <si>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</si>
  <si>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</si>
  <si>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</si>
  <si>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</si>
  <si>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</si>
  <si>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</si>
  <si>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</si>
  <si>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</si>
  <si>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</si>
  <si>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</si>
  <si>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</si>
  <si>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</si>
  <si>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</si>
  <si>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</si>
  <si>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</si>
  <si>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</si>
  <si>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</si>
  <si>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</si>
  <si>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</si>
  <si>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</si>
  <si>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</si>
  <si>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</si>
  <si>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</si>
  <si>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</si>
  <si>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</si>
  <si>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</si>
  <si>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</si>
  <si>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</si>
  <si>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</si>
  <si>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</si>
  <si>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</si>
  <si>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</si>
  <si>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</si>
  <si>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</si>
  <si>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</si>
  <si>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</si>
  <si>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</si>
  <si>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</si>
  <si>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</si>
  <si>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</si>
  <si>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</si>
  <si>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</si>
  <si>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</si>
  <si>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</si>
  <si>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</si>
  <si>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</si>
  <si>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</si>
  <si>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</si>
  <si>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</si>
  <si>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</si>
  <si>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</si>
  <si>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</si>
  <si>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</si>
  <si>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</si>
  <si>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</si>
  <si>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</si>
  <si>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</si>
  <si>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</si>
  <si>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</si>
  <si>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</si>
  <si>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</si>
  <si>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</si>
  <si>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</si>
  <si>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</si>
  <si>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</si>
  <si>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</si>
  <si>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</si>
  <si>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</si>
  <si>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</si>
  <si>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</si>
  <si>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</si>
  <si>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</si>
  <si>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</si>
  <si>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</si>
  <si>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</si>
  <si>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</si>
  <si>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</si>
  <si>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</si>
  <si>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</si>
  <si>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</si>
  <si>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</si>
  <si>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</si>
  <si>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</si>
  <si>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</si>
  <si>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</si>
  <si>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</si>
  <si>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</si>
  <si>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</si>
  <si>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</si>
  <si>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</si>
  <si>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</si>
  <si>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</si>
  <si>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</si>
  <si>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</si>
  <si>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</si>
  <si>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</si>
  <si>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</si>
  <si>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</si>
  <si>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</si>
  <si>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</si>
  <si>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</si>
  <si>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</si>
  <si>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</si>
  <si>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</si>
  <si>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</si>
  <si>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</si>
  <si>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</si>
  <si>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</si>
  <si>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</si>
  <si>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</si>
  <si>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</si>
  <si>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</si>
  <si>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</si>
  <si>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</si>
  <si>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</si>
  <si>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</si>
  <si>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</si>
  <si>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</si>
  <si>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</si>
  <si>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</si>
  <si>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</si>
  <si>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</si>
  <si>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</si>
  <si>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</si>
  <si>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</si>
  <si>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</si>
  <si>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</si>
  <si>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</si>
  <si>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</si>
  <si>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</si>
  <si>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</si>
  <si>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</si>
  <si>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</si>
  <si>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</si>
  <si>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</si>
  <si>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</si>
  <si>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</si>
  <si>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</si>
  <si>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</si>
  <si>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</si>
  <si>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</si>
  <si>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</si>
  <si>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</si>
  <si>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</si>
  <si>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</si>
  <si>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</si>
  <si>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</si>
  <si>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</si>
  <si>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</si>
  <si>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</si>
  <si>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</si>
  <si>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</si>
  <si>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</si>
  <si>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</si>
  <si>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</si>
  <si>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</si>
  <si>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</si>
  <si>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</si>
  <si>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</si>
  <si>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</si>
  <si>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</si>
  <si>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</si>
  <si>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</si>
  <si>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</si>
  <si>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</si>
  <si>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</si>
  <si>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</si>
  <si>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</si>
  <si>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</si>
  <si>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</si>
  <si>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</si>
  <si>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</si>
  <si>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</si>
  <si>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</si>
  <si>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</si>
  <si>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</si>
  <si>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</si>
  <si>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</si>
  <si>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</si>
  <si>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</si>
  <si>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</si>
  <si>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</si>
  <si>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</si>
  <si>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</si>
  <si>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</si>
  <si>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</si>
  <si>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</si>
  <si>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</si>
  <si>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</si>
  <si>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</si>
  <si>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</si>
  <si>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</si>
  <si>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</si>
  <si>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</si>
  <si>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</si>
  <si>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</si>
  <si>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</si>
  <si>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</si>
  <si>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</si>
  <si>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</si>
  <si>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</si>
  <si>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</si>
  <si>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</si>
  <si>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</si>
  <si>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</si>
  <si>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</si>
  <si>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</si>
  <si>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</si>
  <si>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</si>
  <si>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</si>
  <si>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</si>
  <si>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</si>
  <si>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</si>
  <si>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</si>
  <si>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</si>
  <si>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</si>
  <si>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</si>
  <si>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</si>
  <si>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</si>
  <si>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</si>
  <si>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</si>
  <si>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</si>
  <si>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</si>
  <si>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</si>
  <si>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</si>
  <si>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</si>
  <si>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</si>
  <si>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</si>
  <si>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</si>
  <si>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</si>
  <si>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</si>
  <si>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</si>
  <si>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</si>
  <si>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</si>
  <si>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</si>
  <si>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</si>
  <si>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</si>
  <si>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</si>
  <si>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</si>
  <si>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</si>
  <si>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</si>
  <si>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</si>
  <si>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</si>
  <si>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</si>
  <si>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</si>
  <si>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</si>
  <si>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</si>
  <si>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</si>
  <si>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</si>
  <si>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</si>
  <si>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</si>
  <si>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</si>
  <si>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</si>
  <si>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</si>
  <si>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</si>
  <si>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</si>
  <si>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</si>
  <si>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</si>
  <si>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</si>
  <si>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</si>
  <si>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</si>
  <si>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</si>
  <si>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</si>
  <si>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</si>
  <si>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</si>
  <si>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</si>
  <si>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</si>
  <si>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</si>
  <si>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</si>
  <si>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</si>
  <si>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</si>
  <si>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</si>
  <si>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</si>
  <si>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</si>
  <si>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</si>
  <si>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</si>
  <si>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</si>
  <si>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</si>
  <si>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</si>
  <si>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</si>
  <si>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</si>
  <si>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</si>
  <si>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</si>
  <si>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</si>
  <si>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</si>
  <si>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</si>
  <si>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</si>
  <si>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</si>
  <si>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</si>
  <si>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</si>
  <si>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</si>
  <si>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</si>
  <si>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</si>
  <si>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</si>
  <si>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</si>
  <si>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</si>
  <si>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</si>
  <si>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</si>
  <si>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</si>
  <si>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</si>
  <si>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</si>
  <si>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</si>
  <si>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</si>
  <si>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</si>
  <si>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</si>
  <si>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</si>
  <si>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</si>
  <si>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</si>
  <si>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</si>
  <si>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</si>
  <si>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</si>
  <si>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</si>
  <si>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</si>
  <si>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</si>
  <si>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</si>
  <si>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</si>
  <si>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</si>
  <si>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</si>
  <si>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</si>
  <si>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</si>
  <si>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</si>
  <si>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</si>
  <si>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</si>
  <si>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</si>
  <si>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</si>
  <si>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</si>
  <si>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</si>
  <si>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</si>
  <si>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</si>
  <si>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</si>
  <si>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</si>
  <si>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</si>
  <si>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</si>
  <si>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</si>
  <si>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</si>
  <si>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</si>
  <si>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</si>
  <si>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</si>
  <si>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</si>
  <si>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</si>
  <si>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</si>
  <si>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</si>
  <si>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</si>
  <si>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</si>
  <si>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</si>
  <si>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</si>
  <si>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</si>
  <si>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</si>
  <si>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</si>
  <si>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</si>
  <si>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</si>
  <si>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</si>
  <si>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</si>
  <si>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</si>
  <si>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</si>
  <si>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</si>
  <si>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</si>
  <si>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</si>
  <si>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</si>
  <si>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</si>
  <si>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</si>
  <si>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</si>
  <si>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</si>
  <si>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</si>
  <si>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</si>
  <si>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</si>
  <si>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</si>
  <si>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</si>
  <si>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</si>
  <si>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</si>
  <si>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</si>
  <si>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</si>
  <si>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</si>
  <si>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</si>
  <si>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</si>
  <si>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</si>
  <si>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</si>
  <si>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</si>
  <si>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</si>
  <si>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</si>
  <si>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</si>
  <si>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</si>
  <si>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</si>
  <si>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</si>
  <si>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</si>
  <si>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</si>
  <si>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</si>
  <si>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</si>
  <si>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</si>
  <si>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</si>
  <si>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</si>
  <si>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</si>
  <si>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</si>
  <si>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</si>
  <si>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</si>
  <si>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</si>
  <si>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</si>
  <si>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</si>
  <si>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</si>
  <si>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</si>
  <si>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</si>
  <si>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</si>
  <si>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</si>
  <si>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</si>
  <si>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</si>
  <si>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</si>
  <si>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</si>
  <si>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</si>
  <si>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</si>
  <si>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</si>
  <si>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</si>
  <si>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</si>
  <si>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</si>
  <si>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</si>
  <si>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</si>
  <si>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</si>
  <si>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</si>
  <si>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</si>
  <si>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</si>
  <si>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</si>
  <si>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</si>
  <si>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</si>
  <si>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</si>
  <si>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</si>
  <si>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</si>
  <si>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</si>
  <si>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</si>
  <si>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</si>
  <si>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</si>
  <si>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</si>
  <si>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</si>
  <si>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</si>
  <si>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</si>
  <si>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</si>
  <si>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</si>
  <si>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</si>
  <si>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</si>
  <si>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</si>
  <si>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</si>
  <si>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</si>
  <si>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</si>
  <si>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</si>
  <si>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</si>
  <si>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</si>
  <si>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</si>
  <si>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</si>
  <si>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</si>
  <si>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</si>
  <si>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</si>
  <si>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</si>
  <si>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</si>
  <si>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</si>
  <si>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</si>
  <si>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</si>
  <si>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</si>
  <si>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</si>
  <si>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</si>
  <si>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</si>
  <si>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</si>
  <si>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</si>
  <si>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</si>
  <si>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</si>
  <si>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</si>
  <si>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</si>
  <si>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</si>
  <si>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</si>
  <si>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</si>
  <si>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</si>
  <si>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</si>
  <si>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</si>
  <si>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</si>
  <si>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</si>
  <si>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</si>
  <si>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</si>
  <si>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</si>
  <si>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</si>
  <si>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</si>
  <si>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</si>
  <si>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</si>
  <si>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</si>
  <si>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</si>
  <si>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</si>
  <si>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</si>
  <si>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</si>
  <si>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</si>
  <si>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</si>
  <si>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</si>
  <si>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</si>
  <si>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</si>
  <si>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</si>
  <si>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</si>
  <si>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</si>
  <si>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</si>
  <si>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</si>
  <si>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</si>
  <si>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</si>
  <si>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</si>
  <si>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</si>
  <si>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</si>
  <si>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</si>
  <si>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</si>
  <si>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</si>
  <si>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</si>
  <si>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</si>
  <si>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</si>
  <si>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</si>
  <si>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</si>
  <si>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</si>
  <si>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</si>
  <si>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</si>
  <si>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</si>
  <si>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</si>
  <si>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</si>
  <si>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</si>
  <si>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</si>
  <si>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</si>
  <si>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</si>
  <si>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</si>
  <si>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</si>
  <si>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</si>
  <si>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</si>
  <si>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</si>
  <si>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</si>
  <si>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</si>
  <si>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</si>
  <si>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</si>
  <si>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</si>
  <si>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</si>
  <si>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</si>
  <si>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</si>
  <si>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</si>
  <si>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</si>
  <si>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</si>
  <si>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</si>
  <si>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</si>
  <si>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</si>
  <si>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</si>
  <si>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</si>
  <si>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</si>
  <si>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</si>
  <si>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</si>
  <si>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</si>
  <si>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</si>
  <si>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</si>
  <si>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</si>
  <si>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</si>
  <si>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</si>
  <si>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</si>
  <si>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</si>
  <si>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</si>
  <si>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</si>
  <si>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</si>
  <si>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</si>
  <si>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</si>
  <si>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</si>
  <si>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</si>
  <si>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</si>
  <si>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</si>
  <si>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</si>
  <si>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</si>
  <si>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</si>
  <si>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</si>
  <si>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</si>
  <si>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</si>
  <si>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</si>
  <si>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</si>
  <si>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</si>
  <si>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</si>
  <si>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</si>
  <si>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</si>
  <si>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</si>
  <si>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</si>
  <si>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</si>
  <si>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</si>
  <si>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</si>
  <si>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</si>
  <si>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</si>
  <si>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</si>
  <si>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</si>
  <si>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</si>
  <si>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</si>
  <si>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</si>
  <si>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</si>
  <si>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</si>
  <si>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</si>
  <si>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</si>
  <si>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</si>
  <si>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</si>
  <si>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</si>
  <si>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</si>
  <si>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</si>
  <si>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</si>
  <si>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</si>
  <si>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</si>
  <si>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</si>
  <si>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</si>
  <si>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</si>
  <si>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</si>
  <si>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</si>
  <si>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</si>
  <si>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</si>
  <si>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</si>
  <si>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</si>
  <si>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</si>
  <si>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</si>
  <si>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</si>
  <si>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</si>
  <si>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</si>
  <si>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</si>
  <si>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</si>
  <si>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</si>
  <si>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</si>
  <si>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</si>
  <si>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</si>
  <si>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</si>
  <si>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</si>
  <si>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</si>
  <si>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</si>
  <si>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</si>
  <si>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</si>
  <si>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</si>
  <si>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</si>
  <si>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</si>
  <si>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</si>
  <si>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</si>
  <si>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</si>
  <si>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</si>
  <si>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</si>
  <si>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</si>
  <si>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</si>
  <si>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</si>
  <si>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</si>
  <si>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</si>
  <si>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</si>
  <si>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</si>
  <si>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</si>
  <si>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</si>
  <si>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</si>
  <si>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</si>
  <si>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</si>
  <si>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</si>
  <si>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</si>
  <si>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</si>
  <si>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</si>
  <si>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</si>
  <si>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</si>
  <si>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</si>
  <si>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</si>
  <si>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</si>
  <si>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</si>
  <si>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</si>
  <si>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</si>
  <si>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</si>
  <si>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</si>
  <si>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</si>
  <si>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</si>
  <si>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</si>
  <si>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</si>
  <si>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</si>
  <si>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</si>
  <si>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</si>
  <si>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</si>
  <si>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</si>
  <si>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</si>
  <si>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</si>
  <si>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</si>
  <si>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</si>
  <si>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</si>
  <si>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</si>
  <si>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</si>
  <si>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</si>
  <si>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</si>
  <si>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</si>
  <si>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</si>
  <si>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</si>
  <si>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</si>
  <si>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</si>
  <si>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</si>
  <si>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</si>
  <si>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</si>
  <si>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</si>
  <si>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</si>
  <si>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</si>
  <si>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</si>
  <si>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</si>
  <si>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</si>
  <si>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</si>
  <si>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</si>
  <si>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</si>
  <si>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</si>
  <si>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</si>
  <si>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</si>
  <si>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</si>
  <si>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</si>
  <si>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</si>
  <si>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</si>
  <si>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</si>
  <si>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</si>
  <si>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</si>
  <si>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</si>
  <si>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</si>
  <si>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</si>
  <si>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</si>
  <si>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</si>
  <si>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</si>
  <si>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</si>
  <si>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</si>
  <si>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</si>
  <si>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</si>
  <si>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</si>
  <si>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</si>
  <si>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</si>
  <si>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</si>
  <si>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</si>
  <si>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</si>
  <si>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</si>
  <si>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</si>
  <si>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</si>
  <si>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</si>
  <si>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</si>
  <si>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</si>
  <si>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</si>
  <si>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</si>
  <si>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</si>
  <si>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</si>
  <si>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</si>
  <si>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</si>
  <si>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</si>
  <si>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</si>
  <si>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</si>
  <si>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</si>
  <si>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</si>
  <si>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</si>
  <si>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</si>
  <si>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</si>
  <si>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</si>
  <si>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</si>
  <si>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</si>
  <si>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</si>
  <si>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</si>
  <si>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</si>
  <si>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</si>
  <si>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</si>
  <si>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</si>
  <si>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</si>
  <si>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</si>
  <si>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</si>
  <si>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</si>
  <si>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</si>
  <si>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</si>
  <si>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</si>
  <si>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</si>
  <si>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</si>
  <si>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</si>
  <si>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</si>
  <si>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</si>
  <si>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</si>
  <si>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</si>
  <si>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</si>
  <si>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</si>
  <si>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</si>
  <si>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</si>
  <si>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</si>
  <si>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</si>
  <si>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</si>
  <si>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</si>
  <si>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</si>
  <si>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</si>
  <si>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</si>
  <si>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</si>
  <si>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</si>
  <si>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</si>
  <si>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</si>
  <si>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</si>
  <si>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</si>
  <si>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</si>
  <si>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</si>
  <si>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</si>
  <si>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</si>
  <si>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</si>
  <si>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</si>
  <si>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</si>
  <si>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</si>
  <si>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</si>
  <si>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</si>
  <si>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</si>
  <si>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</si>
  <si>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</si>
  <si>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</si>
  <si>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</si>
  <si>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</si>
  <si>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</si>
  <si>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</si>
  <si>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</si>
  <si>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</si>
  <si>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</si>
  <si>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</si>
  <si>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</si>
  <si>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</si>
  <si>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</si>
  <si>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</si>
  <si>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</si>
  <si>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</si>
  <si>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</si>
  <si>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</si>
  <si>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</si>
  <si>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</si>
  <si>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</si>
  <si>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</si>
  <si>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</si>
  <si>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</si>
  <si>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</si>
  <si>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</si>
  <si>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</si>
  <si>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</si>
  <si>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</si>
  <si>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</si>
  <si>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</si>
  <si>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</si>
  <si>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</si>
  <si>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</si>
  <si>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</si>
  <si>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</si>
  <si>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</si>
  <si>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</si>
  <si>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</si>
  <si>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</si>
  <si>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</si>
  <si>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</si>
  <si>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</si>
  <si>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</si>
  <si>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</si>
  <si>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</si>
  <si>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</si>
  <si>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</si>
  <si>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</si>
  <si>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</si>
  <si>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</si>
  <si>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</si>
  <si>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</si>
  <si>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</si>
  <si>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</si>
  <si>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</si>
  <si>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</si>
  <si>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</si>
  <si>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</si>
  <si>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</si>
  <si>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</si>
  <si>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</si>
  <si>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</si>
  <si>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</si>
  <si>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</si>
  <si>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</si>
  <si>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</si>
  <si>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</si>
  <si>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</si>
  <si>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</si>
  <si>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</si>
  <si>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</si>
  <si>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</si>
  <si>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</si>
  <si>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</si>
  <si>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</si>
  <si>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</si>
  <si>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</si>
  <si>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</si>
  <si>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</si>
  <si>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</si>
  <si>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</si>
  <si>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</si>
  <si>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</si>
  <si>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</si>
  <si>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</si>
  <si>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</si>
  <si>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</si>
  <si>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</si>
  <si>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</si>
  <si>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</si>
  <si>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</si>
  <si>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</si>
  <si>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</si>
  <si>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</si>
  <si>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</si>
  <si>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</si>
  <si>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</si>
  <si>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</si>
  <si>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</si>
  <si>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</si>
  <si>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</si>
  <si>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</si>
  <si>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</si>
  <si>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</si>
  <si>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</si>
  <si>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</si>
  <si>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</si>
  <si>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</si>
  <si>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</si>
  <si>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</si>
  <si>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</si>
  <si>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</si>
  <si>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</si>
  <si>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</si>
  <si>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</si>
  <si>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</si>
  <si>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</si>
  <si>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</si>
  <si>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</si>
  <si>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</si>
  <si>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</si>
  <si>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</si>
  <si>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</si>
  <si>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</si>
  <si>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</si>
  <si>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</si>
  <si>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</si>
  <si>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</si>
  <si>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</si>
  <si>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</si>
  <si>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</si>
  <si>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</si>
  <si>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</si>
  <si>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</si>
  <si>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</si>
  <si>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</si>
  <si>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</si>
  <si>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</si>
  <si>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</si>
  <si>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</si>
  <si>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</si>
  <si>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</si>
  <si>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</si>
  <si>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</si>
  <si>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</si>
  <si>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</si>
  <si>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</si>
  <si>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</si>
  <si>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</si>
  <si>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</si>
  <si>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</si>
  <si>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</si>
  <si>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</si>
  <si>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</si>
  <si>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</si>
  <si>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</si>
  <si>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</si>
  <si>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</si>
  <si>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</si>
  <si>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</si>
  <si>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</si>
  <si>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</si>
  <si>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</si>
  <si>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</si>
  <si>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</si>
  <si>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</si>
  <si>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</si>
  <si>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</si>
  <si>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</si>
  <si>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</si>
  <si>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</si>
  <si>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</si>
  <si>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</si>
  <si>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</si>
  <si>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</si>
  <si>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</si>
  <si>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</si>
  <si>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</si>
  <si>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</si>
  <si>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</si>
  <si>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</si>
  <si>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</si>
  <si>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</si>
  <si>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</si>
  <si>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</si>
  <si>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</si>
  <si>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</si>
  <si>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</si>
  <si>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</si>
  <si>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</si>
  <si>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</si>
  <si>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</si>
  <si>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</si>
  <si>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</si>
  <si>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</si>
  <si>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</si>
  <si>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</si>
  <si>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</si>
  <si>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</si>
  <si>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</si>
  <si>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</si>
  <si>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</si>
  <si>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</si>
  <si>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</si>
  <si>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</si>
  <si>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</si>
  <si>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</si>
  <si>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</si>
  <si>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</si>
  <si>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</si>
  <si>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</si>
  <si>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</si>
  <si>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</si>
  <si>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</si>
  <si>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</si>
  <si>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</si>
  <si>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</si>
  <si>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</si>
  <si>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</si>
  <si>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</si>
  <si>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</si>
  <si>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</si>
  <si>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</si>
  <si>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</si>
  <si>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</si>
  <si>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</si>
  <si>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</si>
  <si>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</si>
  <si>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</si>
  <si>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</si>
  <si>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</si>
  <si>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</si>
  <si>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</si>
  <si>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</si>
  <si>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</si>
  <si>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</si>
  <si>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</si>
  <si>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</si>
  <si>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</si>
  <si>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</si>
  <si>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</si>
  <si>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</si>
  <si>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</si>
  <si>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</si>
  <si>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</si>
  <si>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</si>
  <si>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</si>
  <si>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</si>
  <si>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</si>
  <si>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</si>
  <si>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</si>
  <si>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</si>
  <si>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</si>
  <si>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</si>
  <si>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</si>
  <si>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</si>
  <si>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</si>
  <si>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</si>
  <si>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</si>
  <si>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</si>
  <si>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</si>
  <si>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</si>
  <si>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</si>
  <si>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</si>
  <si>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</si>
  <si>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</si>
  <si>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</si>
  <si>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</si>
  <si>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</si>
  <si>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</si>
  <si>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</si>
  <si>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</si>
  <si>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</si>
  <si>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</si>
  <si>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</si>
  <si>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</si>
  <si>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</si>
  <si>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</si>
  <si>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</si>
  <si>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</si>
  <si>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</si>
  <si>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</si>
  <si>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</si>
  <si>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</si>
  <si>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</si>
  <si>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</si>
  <si>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</si>
  <si>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</si>
  <si>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</si>
  <si>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</si>
  <si>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</si>
  <si>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</si>
  <si>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</si>
  <si>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</si>
  <si>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</si>
  <si>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</si>
  <si>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</si>
  <si>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</si>
  <si>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</si>
  <si>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</si>
  <si>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</si>
  <si>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</si>
  <si>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</si>
  <si>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</si>
  <si>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</si>
  <si>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</si>
  <si>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</si>
  <si>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</si>
  <si>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</si>
  <si>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</si>
  <si>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</si>
  <si>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</si>
  <si>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</si>
  <si>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</si>
  <si>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</si>
  <si>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</si>
  <si>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</si>
  <si>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</si>
  <si>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</si>
  <si>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</si>
  <si>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</si>
  <si>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</si>
  <si>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</si>
  <si>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</si>
  <si>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</si>
  <si>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</si>
  <si>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</si>
  <si>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</si>
  <si>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</si>
  <si>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</si>
  <si>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</si>
  <si>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</si>
  <si>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</si>
  <si>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</si>
  <si>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</si>
  <si>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</si>
  <si>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</si>
  <si>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</si>
  <si>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</si>
  <si>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</si>
  <si>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</si>
  <si>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</si>
  <si>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</si>
  <si>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</si>
  <si>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</si>
  <si>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</si>
  <si>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</si>
  <si>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</si>
  <si>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</si>
  <si>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</si>
  <si>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</si>
  <si>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</si>
  <si>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</si>
  <si>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</si>
  <si>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</si>
  <si>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</si>
  <si>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</si>
  <si>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</si>
  <si>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</si>
  <si>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</si>
  <si>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</si>
  <si>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</si>
  <si>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</si>
  <si>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</si>
  <si>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</si>
  <si>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</si>
  <si>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</si>
  <si>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</si>
  <si>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</si>
  <si>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</si>
  <si>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</si>
  <si>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</si>
  <si>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</si>
  <si>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</si>
  <si>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</si>
  <si>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</si>
  <si>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</si>
  <si>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</si>
  <si>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</si>
  <si>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</si>
  <si>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</si>
  <si>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</si>
  <si>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</si>
  <si>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</si>
  <si>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</si>
  <si>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</si>
  <si>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</si>
  <si>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</si>
  <si>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</si>
  <si>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</si>
  <si>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</si>
  <si>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</si>
  <si>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</si>
  <si>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</si>
  <si>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</si>
  <si>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</si>
  <si>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</si>
  <si>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</si>
  <si>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</si>
  <si>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</si>
  <si>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</si>
  <si>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</si>
  <si>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</si>
  <si>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</si>
  <si>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</si>
  <si>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</si>
  <si>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</si>
  <si>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</si>
  <si>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</si>
  <si>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</si>
  <si>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</si>
  <si>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</si>
  <si>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</si>
  <si>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</si>
  <si>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</si>
  <si>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</si>
  <si>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</si>
  <si>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</si>
  <si>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</si>
  <si>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</si>
  <si>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</si>
  <si>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</si>
  <si>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</si>
  <si>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</si>
  <si>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</si>
  <si>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</si>
  <si>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</si>
  <si>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</si>
  <si>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</si>
  <si>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</si>
  <si>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</si>
  <si>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</si>
  <si>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</si>
  <si>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</si>
  <si>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</si>
  <si>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</si>
  <si>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</si>
  <si>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</si>
  <si>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</si>
  <si>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</si>
  <si>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</si>
  <si>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</si>
  <si>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</si>
  <si>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</si>
  <si>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</si>
  <si>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</si>
  <si>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</si>
  <si>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</si>
  <si>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</si>
  <si>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</si>
  <si>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</si>
  <si>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</si>
  <si>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</si>
  <si>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</si>
  <si>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</si>
  <si>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</si>
  <si>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</si>
  <si>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</si>
  <si>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</si>
  <si>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</si>
  <si>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</si>
  <si>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</si>
  <si>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</si>
  <si>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</si>
  <si>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</si>
  <si>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</si>
  <si>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</si>
  <si>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</si>
  <si>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</si>
  <si>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</si>
  <si>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</si>
  <si>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</si>
  <si>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</si>
  <si>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</si>
  <si>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</si>
  <si>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</si>
  <si>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</si>
  <si>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</si>
  <si>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</si>
  <si>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</si>
  <si>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</si>
  <si>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</si>
  <si>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</si>
  <si>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</si>
  <si>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</si>
  <si>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</si>
  <si>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</si>
  <si>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</si>
  <si>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</si>
  <si>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</si>
  <si>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</si>
  <si>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</si>
  <si>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</si>
  <si>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</si>
  <si>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</si>
  <si>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</si>
  <si>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</si>
  <si>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</si>
  <si>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</si>
  <si>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</si>
  <si>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</si>
  <si>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</si>
  <si>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</si>
  <si>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</si>
  <si>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</si>
  <si>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</si>
  <si>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</si>
  <si>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</si>
  <si>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</si>
  <si>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</si>
  <si>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</si>
  <si>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</si>
  <si>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</si>
  <si>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</si>
  <si>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</si>
  <si>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</si>
  <si>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</si>
  <si>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</si>
  <si>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</si>
  <si>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</si>
  <si>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</si>
  <si>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</si>
  <si>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</si>
  <si>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</si>
  <si>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</si>
  <si>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</si>
  <si>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</si>
  <si>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</si>
  <si>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</si>
  <si>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</si>
  <si>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</si>
  <si>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</si>
  <si>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</si>
  <si>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</si>
  <si>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</si>
  <si>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</si>
  <si>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</si>
  <si>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</si>
  <si>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</si>
  <si>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</si>
  <si>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</si>
  <si>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</si>
  <si>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</si>
  <si>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</si>
  <si>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</si>
  <si>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</si>
  <si>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</si>
  <si>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</si>
  <si>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</si>
  <si>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</si>
  <si>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</si>
  <si>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</si>
  <si>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</si>
  <si>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</si>
  <si>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</si>
  <si>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</si>
  <si>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</si>
  <si>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</si>
  <si>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</si>
  <si>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</si>
  <si>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</si>
  <si>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</si>
  <si>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</si>
  <si>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</si>
  <si>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</si>
  <si>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</si>
  <si>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</si>
  <si>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</si>
  <si>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</si>
  <si>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</si>
  <si>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</si>
  <si>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</si>
  <si>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</si>
  <si>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</si>
  <si>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</si>
  <si>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</si>
  <si>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</si>
  <si>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</si>
  <si>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</si>
  <si>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</si>
  <si>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</si>
  <si>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</si>
  <si>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</si>
  <si>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</si>
  <si>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</si>
  <si>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</si>
  <si>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</si>
  <si>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</si>
  <si>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</si>
  <si>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</si>
  <si>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</si>
  <si>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</si>
  <si>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</si>
  <si>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</si>
  <si>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</si>
  <si>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</si>
  <si>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</si>
  <si>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</si>
  <si>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</si>
  <si>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</si>
  <si>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</si>
  <si>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</si>
  <si>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</si>
  <si>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</si>
  <si>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</si>
  <si>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</si>
  <si>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</si>
  <si>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</si>
  <si>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</si>
  <si>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</si>
  <si>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</si>
  <si>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</si>
  <si>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</si>
  <si>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</si>
  <si>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</si>
  <si>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</si>
  <si>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</si>
  <si>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</si>
  <si>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</si>
  <si>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</si>
  <si>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</si>
  <si>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</si>
  <si>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</si>
  <si>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</si>
  <si>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</si>
  <si>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</si>
  <si>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</si>
  <si>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</si>
  <si>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</si>
  <si>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</si>
  <si>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</si>
  <si>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</si>
  <si>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</si>
  <si>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</si>
  <si>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</si>
  <si>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</si>
  <si>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</si>
  <si>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</si>
  <si>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</si>
  <si>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</si>
  <si>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</si>
  <si>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</si>
  <si>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</si>
  <si>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</si>
  <si>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</si>
  <si>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</si>
  <si>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</si>
  <si>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</si>
  <si>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</si>
  <si>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</si>
  <si>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</si>
  <si>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</si>
  <si>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</si>
  <si>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</si>
  <si>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</si>
  <si>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</si>
  <si>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</si>
  <si>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</si>
  <si>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</si>
  <si>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</si>
  <si>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</si>
  <si>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</si>
  <si>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</si>
  <si>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</si>
  <si>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</si>
  <si>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</si>
  <si>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</si>
  <si>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</si>
  <si>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</si>
  <si>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</si>
  <si>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</si>
  <si>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</si>
  <si>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</si>
  <si>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</si>
  <si>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</si>
  <si>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</si>
  <si>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</si>
  <si>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</si>
  <si>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</si>
  <si>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</si>
  <si>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</si>
  <si>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</si>
  <si>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</si>
  <si>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</si>
  <si>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</si>
  <si>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</si>
  <si>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</si>
  <si>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</si>
  <si>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</si>
  <si>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</si>
  <si>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</si>
  <si>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</si>
  <si>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</si>
  <si>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</si>
  <si>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</si>
  <si>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</si>
  <si>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</si>
  <si>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</si>
  <si>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</si>
  <si>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</si>
  <si>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</si>
  <si>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</si>
  <si>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</si>
  <si>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</si>
  <si>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</si>
  <si>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</si>
  <si>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</si>
  <si>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</si>
  <si>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</si>
  <si>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</si>
  <si>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</si>
  <si>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</si>
  <si>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</si>
  <si>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</si>
  <si>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</si>
  <si>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</si>
  <si>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</si>
  <si>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</si>
  <si>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</si>
  <si>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</si>
  <si>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</si>
  <si>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</si>
  <si>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</si>
  <si>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</si>
  <si>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</si>
  <si>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</si>
  <si>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</si>
  <si>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</si>
  <si>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</si>
  <si>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</si>
  <si>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</si>
  <si>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</si>
  <si>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</si>
  <si>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</si>
  <si>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</si>
  <si>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</si>
  <si>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</si>
  <si>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</si>
  <si>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</si>
  <si>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</si>
  <si>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</si>
  <si>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</si>
  <si>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</si>
  <si>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</si>
  <si>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</si>
  <si>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</si>
  <si>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</si>
  <si>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</si>
  <si>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</si>
  <si>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</si>
  <si>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</si>
  <si>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</si>
  <si>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</si>
  <si>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</si>
  <si>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</si>
  <si>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</si>
  <si>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</si>
  <si>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</si>
  <si>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</si>
  <si>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</si>
  <si>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</si>
  <si>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</si>
  <si>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</si>
  <si>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</si>
  <si>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</si>
  <si>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</si>
  <si>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</si>
  <si>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</si>
  <si>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</si>
  <si>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</si>
  <si>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</si>
  <si>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</si>
  <si>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</si>
  <si>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</si>
  <si>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</si>
  <si>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</si>
  <si>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</si>
  <si>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</si>
  <si>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</si>
  <si>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</si>
  <si>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</si>
  <si>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</si>
  <si>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</si>
  <si>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</si>
  <si>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</si>
  <si>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</si>
  <si>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</si>
  <si>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</si>
  <si>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</si>
  <si>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</si>
  <si>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</si>
  <si>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</si>
  <si>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</si>
  <si>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</si>
  <si>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</si>
  <si>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</si>
  <si>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</si>
  <si>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</si>
  <si>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</si>
  <si>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</si>
  <si>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</si>
  <si>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</si>
  <si>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</si>
  <si>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</si>
  <si>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</si>
  <si>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</si>
  <si>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</si>
  <si>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</si>
  <si>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</si>
  <si>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</si>
  <si>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</si>
  <si>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</si>
  <si>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</si>
  <si>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</si>
  <si>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</si>
  <si>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</si>
  <si>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</si>
  <si>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</si>
  <si>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</si>
  <si>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</si>
  <si>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</si>
  <si>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</si>
  <si>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</si>
  <si>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</si>
  <si>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</si>
  <si>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</si>
  <si>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</si>
  <si>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</si>
  <si>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</si>
  <si>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</si>
  <si>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</si>
  <si>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</si>
  <si>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</si>
  <si>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</si>
  <si>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</si>
  <si>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</si>
  <si>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</si>
  <si>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</si>
  <si>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</si>
  <si>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</si>
  <si>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</si>
  <si>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</si>
  <si>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</si>
  <si>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</si>
  <si>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</si>
  <si>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</si>
  <si>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</si>
  <si>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</si>
  <si>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</si>
  <si>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</si>
  <si>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</si>
  <si>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</si>
  <si>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</si>
  <si>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</si>
  <si>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</si>
  <si>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</si>
  <si>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</si>
  <si>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</si>
  <si>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</si>
  <si>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</si>
  <si>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</si>
  <si>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</si>
  <si>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</si>
  <si>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</si>
  <si>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</si>
  <si>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</si>
  <si>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</si>
  <si>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</si>
  <si>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</si>
  <si>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</si>
  <si>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</si>
  <si>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</si>
  <si>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</si>
  <si>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</si>
  <si>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</si>
  <si>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</si>
  <si>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</si>
  <si>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</si>
  <si>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</si>
  <si>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</si>
  <si>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</si>
  <si>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</si>
  <si>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</si>
  <si>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</si>
  <si>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</si>
  <si>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</si>
  <si>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</si>
  <si>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</si>
  <si>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</si>
  <si>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</si>
  <si>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</si>
  <si>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</si>
  <si>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</si>
  <si>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</si>
  <si>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</si>
  <si>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</si>
  <si>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</si>
  <si>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</si>
  <si>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</si>
  <si>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</si>
  <si>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</si>
  <si>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</si>
  <si>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</si>
  <si>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</si>
  <si>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</si>
  <si>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</si>
  <si>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</si>
  <si>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</si>
  <si>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</si>
  <si>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</si>
  <si>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</si>
  <si>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</si>
  <si>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</si>
  <si>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</si>
  <si>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</si>
  <si>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</si>
  <si>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</si>
  <si>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</si>
  <si>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</si>
  <si>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</si>
  <si>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</si>
  <si>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</si>
  <si>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</si>
  <si>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</si>
  <si>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</si>
  <si>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</si>
  <si>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</si>
  <si>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</si>
  <si>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</si>
  <si>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</si>
  <si>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</si>
  <si>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</si>
  <si>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</si>
  <si>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</si>
  <si>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</si>
  <si>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</si>
  <si>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</si>
  <si>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</si>
  <si>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</si>
  <si>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</si>
  <si>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</si>
  <si>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</si>
  <si>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</si>
  <si>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</si>
  <si>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</si>
  <si>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</si>
  <si>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</si>
  <si>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</si>
  <si>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</si>
  <si>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</si>
  <si>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</si>
  <si>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</si>
  <si>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</si>
  <si>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</si>
  <si>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</si>
  <si>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</si>
  <si>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</si>
  <si>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</si>
  <si>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</si>
  <si>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</si>
  <si>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</si>
  <si>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</si>
  <si>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</si>
  <si>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</si>
  <si>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</si>
  <si>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</si>
  <si>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</si>
  <si>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</si>
  <si>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</si>
  <si>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</si>
  <si>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</si>
  <si>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</si>
  <si>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</si>
  <si>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</si>
  <si>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</si>
  <si>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</si>
  <si>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</si>
  <si>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</si>
  <si>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</si>
  <si>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</si>
  <si>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</si>
  <si>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</si>
  <si>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</si>
  <si>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</si>
  <si>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</si>
  <si>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</si>
  <si>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</si>
  <si>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</si>
  <si>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</si>
  <si>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</si>
  <si>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</si>
  <si>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</si>
  <si>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</si>
  <si>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</si>
  <si>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</si>
  <si>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</si>
  <si>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</si>
  <si>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</si>
  <si>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</si>
  <si>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</si>
  <si>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</si>
  <si>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</si>
  <si>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</si>
  <si>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</si>
  <si>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</si>
  <si>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</si>
  <si>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</si>
  <si>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</si>
  <si>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</si>
  <si>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</si>
  <si>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</si>
  <si>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</si>
  <si>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</si>
  <si>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</si>
  <si>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</si>
  <si>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</si>
  <si>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</si>
  <si>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</si>
  <si>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</si>
  <si>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</si>
  <si>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</si>
  <si>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</si>
  <si>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</si>
  <si>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</si>
  <si>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</si>
  <si>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</si>
  <si>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</si>
  <si>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</si>
  <si>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</si>
  <si>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</si>
  <si>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</si>
  <si>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</si>
  <si>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</si>
  <si>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</si>
  <si>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</si>
  <si>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</si>
  <si>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</si>
  <si>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</si>
  <si>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</si>
  <si>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</si>
  <si>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</si>
  <si>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</si>
  <si>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</si>
  <si>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</si>
  <si>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</si>
  <si>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</si>
  <si>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</si>
  <si>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</si>
  <si>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</si>
  <si>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</si>
  <si>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</si>
  <si>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</si>
  <si>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</si>
  <si>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</si>
  <si>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</si>
  <si>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</si>
  <si>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</si>
  <si>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</si>
  <si>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</si>
  <si>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</si>
  <si>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</si>
  <si>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</si>
  <si>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</si>
  <si>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</si>
  <si>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</si>
  <si>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</si>
  <si>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</si>
  <si>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</si>
  <si>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</si>
  <si>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</si>
  <si>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</si>
  <si>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</si>
  <si>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</si>
  <si>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</si>
  <si>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</si>
  <si>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</si>
  <si>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</si>
  <si>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</si>
  <si>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</si>
  <si>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</si>
  <si>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</si>
  <si>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</si>
  <si>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</si>
  <si>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</si>
  <si>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</si>
  <si>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</si>
  <si>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</si>
  <si>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</si>
  <si>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</si>
  <si>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</si>
  <si>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</si>
  <si>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</si>
  <si>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</si>
  <si>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</si>
  <si>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</si>
  <si>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</si>
  <si>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</si>
  <si>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</si>
  <si>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</si>
  <si>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</si>
  <si>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</si>
  <si>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</si>
  <si>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</si>
  <si>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</si>
  <si>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</si>
  <si>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</si>
  <si>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</si>
  <si>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</si>
  <si>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</si>
  <si>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</si>
  <si>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</si>
  <si>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</si>
  <si>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</si>
  <si>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</si>
  <si>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</si>
  <si>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</si>
  <si>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</si>
  <si>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</si>
  <si>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</si>
  <si>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</si>
  <si>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</si>
  <si>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</si>
  <si>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</si>
  <si>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</si>
  <si>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</si>
  <si>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</si>
  <si>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</si>
  <si>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</si>
  <si>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</si>
  <si>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</si>
  <si>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</si>
  <si>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</si>
  <si>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</si>
  <si>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</si>
  <si>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</si>
  <si>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</si>
  <si>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</si>
  <si>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</si>
  <si>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</si>
  <si>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</si>
  <si>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</si>
  <si>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</si>
  <si>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</si>
  <si>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</si>
  <si>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</si>
  <si>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</si>
  <si>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</si>
  <si>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</si>
  <si>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</si>
  <si>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</si>
  <si>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</si>
  <si>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</si>
  <si>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</si>
  <si>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</si>
  <si>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</si>
  <si>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</si>
  <si>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</si>
  <si>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</si>
  <si>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</si>
  <si>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</si>
  <si>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</si>
  <si>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</si>
  <si>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</si>
  <si>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</si>
  <si>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</si>
  <si>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</si>
  <si>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</si>
  <si>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</si>
  <si>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</si>
  <si>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</si>
  <si>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</si>
  <si>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</si>
  <si>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</si>
  <si>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</si>
  <si>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</si>
  <si>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</si>
  <si>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</si>
  <si>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</si>
  <si>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</si>
  <si>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</si>
  <si>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</si>
  <si>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</si>
  <si>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</si>
  <si>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</si>
  <si>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</si>
  <si>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</si>
  <si>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</si>
  <si>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</si>
  <si>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</si>
  <si>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</si>
  <si>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</si>
  <si>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</si>
  <si>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</si>
  <si>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</si>
  <si>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</si>
  <si>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</si>
  <si>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</si>
  <si>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</si>
  <si>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</si>
  <si>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</si>
  <si>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</si>
  <si>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</si>
  <si>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</si>
  <si>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</si>
  <si>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</si>
  <si>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</si>
  <si>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</si>
  <si>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</si>
  <si>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</si>
  <si>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</si>
  <si>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</si>
  <si>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</si>
  <si>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</si>
  <si>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</si>
  <si>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</si>
  <si>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</si>
  <si>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</si>
  <si>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</si>
  <si>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</si>
  <si>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</si>
  <si>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</si>
  <si>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</si>
  <si>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</si>
  <si>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</si>
  <si>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</si>
  <si>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</si>
  <si>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</si>
  <si>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</si>
  <si>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</si>
  <si>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</si>
  <si>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</si>
  <si>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</si>
  <si>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</si>
  <si>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</si>
  <si>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</si>
  <si>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</si>
  <si>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</si>
  <si>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</si>
  <si>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</si>
  <si>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</si>
  <si>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</si>
  <si>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</si>
  <si>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</si>
  <si>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</si>
  <si>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</si>
  <si>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</si>
  <si>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</si>
  <si>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</si>
  <si>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</si>
  <si>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</si>
  <si>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</si>
  <si>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</si>
  <si>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</si>
  <si>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</si>
  <si>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</si>
  <si>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</si>
  <si>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</si>
  <si>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</si>
  <si>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</si>
  <si>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</si>
  <si>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</si>
  <si>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</si>
  <si>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</si>
  <si>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</si>
  <si>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</si>
  <si>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</si>
  <si>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</si>
  <si>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</si>
  <si>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</si>
  <si>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</si>
  <si>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</si>
  <si>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</si>
  <si>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</si>
  <si>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</si>
  <si>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</si>
  <si>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</si>
  <si>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</si>
  <si>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</si>
  <si>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</si>
  <si>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</si>
  <si>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</si>
  <si>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</si>
  <si>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</si>
  <si>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</si>
  <si>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</si>
  <si>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</si>
  <si>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</si>
  <si>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</si>
  <si>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</si>
  <si>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</si>
  <si>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</si>
  <si>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</si>
  <si>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</si>
  <si>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</si>
  <si>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</si>
  <si>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</si>
  <si>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</si>
  <si>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</si>
  <si>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</si>
  <si>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</si>
  <si>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</si>
  <si>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</si>
  <si>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</si>
  <si>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</si>
  <si>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</si>
  <si>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</si>
  <si>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</si>
  <si>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</si>
  <si>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</si>
  <si>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</si>
  <si>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</si>
  <si>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</si>
  <si>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</si>
  <si>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</si>
  <si>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</si>
  <si>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</si>
  <si>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</si>
  <si>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</si>
  <si>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</si>
  <si>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</si>
  <si>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</si>
  <si>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</si>
  <si>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</si>
  <si>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</si>
  <si>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</si>
  <si>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</si>
  <si>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</si>
  <si>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</si>
  <si>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</si>
  <si>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</si>
  <si>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</si>
  <si>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</si>
  <si>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</si>
  <si>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</si>
  <si>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</si>
  <si>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</si>
  <si>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</si>
  <si>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</si>
  <si>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</si>
  <si>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</si>
  <si>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</si>
  <si>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</si>
  <si>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</si>
  <si>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</si>
  <si>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</si>
  <si>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</si>
  <si>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</si>
  <si>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</si>
  <si>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</si>
  <si>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</si>
  <si>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</si>
  <si>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</si>
  <si>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</si>
  <si>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</si>
  <si>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</si>
  <si>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</si>
  <si>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</si>
  <si>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</si>
  <si>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</si>
  <si>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</si>
  <si>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</si>
  <si>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</si>
  <si>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</si>
  <si>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</si>
  <si>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</si>
  <si>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</si>
  <si>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</si>
  <si>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</si>
  <si>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</si>
  <si>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</si>
  <si>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</si>
  <si>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</si>
  <si>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</si>
  <si>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</si>
  <si>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</si>
  <si>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</si>
  <si>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</si>
  <si>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</si>
  <si>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</si>
  <si>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</si>
  <si>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</si>
  <si>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</si>
  <si>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</si>
  <si>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</si>
  <si>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</si>
  <si>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</si>
  <si>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</si>
  <si>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</si>
  <si>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</si>
  <si>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</si>
  <si>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</si>
  <si>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</si>
  <si>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</si>
  <si>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</si>
  <si>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</si>
  <si>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</si>
  <si>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</si>
  <si>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</si>
  <si>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</si>
  <si>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</si>
  <si>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</si>
  <si>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</si>
  <si>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</si>
  <si>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</si>
  <si>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</si>
  <si>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</si>
  <si>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</si>
  <si>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</si>
  <si>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</si>
  <si>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</si>
  <si>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</si>
  <si>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</si>
  <si>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</si>
  <si>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</si>
  <si>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</si>
  <si>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</si>
  <si>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</si>
  <si>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</si>
  <si>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</si>
  <si>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</si>
  <si>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</si>
  <si>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</si>
  <si>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</si>
  <si>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</si>
  <si>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</si>
  <si>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</si>
  <si>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</si>
  <si>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</si>
  <si>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</si>
  <si>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</si>
  <si>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</si>
  <si>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</si>
  <si>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</si>
  <si>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</si>
  <si>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</si>
  <si>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</si>
  <si>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</si>
  <si>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</si>
  <si>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</si>
  <si>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</si>
  <si>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</si>
  <si>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</si>
  <si>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</si>
  <si>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</si>
  <si>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</si>
  <si>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</si>
  <si>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</si>
  <si>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</si>
  <si>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</si>
  <si>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</si>
  <si>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</si>
  <si>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</si>
  <si>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</si>
  <si>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</si>
  <si>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</si>
  <si>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</si>
  <si>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</si>
  <si>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</si>
  <si>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</si>
  <si>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</si>
  <si>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</si>
  <si>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</si>
  <si>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</si>
  <si>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</si>
  <si>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</si>
  <si>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</si>
  <si>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</si>
  <si>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</si>
  <si>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</si>
  <si>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</si>
  <si>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</si>
  <si>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</si>
  <si>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</si>
  <si>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</si>
  <si>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</si>
  <si>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</si>
  <si>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</si>
  <si>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</si>
  <si>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</si>
  <si>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</si>
  <si>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</si>
  <si>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</si>
  <si>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</si>
  <si>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</si>
  <si>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</si>
  <si>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</si>
  <si>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</si>
  <si>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</si>
  <si>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</si>
  <si>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</si>
  <si>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</si>
  <si>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</si>
  <si>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</si>
  <si>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</si>
  <si>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</si>
  <si>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</si>
  <si>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</si>
  <si>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</si>
  <si>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</si>
  <si>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</si>
  <si>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</si>
  <si>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</si>
  <si>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</si>
  <si>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</si>
  <si>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</si>
  <si>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</si>
  <si>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</si>
  <si>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</si>
  <si>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</si>
  <si>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</si>
  <si>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</si>
  <si>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</si>
  <si>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</si>
  <si>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</si>
  <si>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</si>
  <si>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</si>
  <si>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</si>
  <si>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</si>
  <si>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</si>
  <si>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</si>
  <si>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</si>
  <si>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</si>
  <si>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</si>
  <si>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</si>
  <si>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</si>
  <si>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</si>
  <si>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</si>
  <si>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</si>
  <si>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</si>
  <si>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</si>
  <si>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</si>
  <si>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</si>
  <si>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</si>
  <si>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</si>
  <si>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</si>
  <si>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</si>
  <si>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</si>
  <si>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</si>
  <si>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</si>
  <si>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</si>
  <si>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</si>
  <si>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</si>
  <si>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</si>
  <si>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</si>
  <si>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</si>
  <si>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</si>
  <si>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</si>
  <si>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</si>
  <si>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</si>
  <si>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</si>
  <si>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</si>
  <si>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</si>
  <si>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</si>
  <si>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</si>
  <si>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</si>
  <si>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</si>
  <si>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</si>
  <si>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</si>
  <si>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</si>
  <si>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</si>
  <si>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</si>
  <si>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</si>
  <si>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</si>
  <si>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</si>
  <si>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</si>
  <si>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</si>
  <si>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</si>
  <si>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</si>
  <si>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</si>
  <si>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</si>
  <si>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</si>
  <si>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</si>
  <si>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</si>
  <si>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</si>
  <si>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</si>
  <si>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</si>
  <si>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</si>
  <si>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</si>
  <si>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</si>
  <si>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</si>
  <si>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</si>
  <si>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</si>
  <si>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</si>
  <si>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</si>
  <si>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</si>
  <si>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</si>
  <si>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</si>
  <si>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</si>
  <si>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</si>
  <si>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</si>
  <si>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</si>
  <si>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</si>
  <si>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</si>
  <si>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</si>
  <si>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</si>
  <si>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</si>
  <si>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</si>
  <si>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</si>
  <si>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</si>
  <si>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</si>
  <si>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</si>
  <si>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</si>
  <si>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</si>
  <si>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</si>
  <si>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</si>
  <si>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</si>
  <si>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</si>
  <si>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</si>
  <si>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</si>
  <si>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</si>
  <si>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</si>
  <si>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</si>
  <si>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</si>
  <si>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</si>
  <si>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</si>
  <si>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</si>
  <si>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</si>
  <si>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</si>
  <si>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</si>
  <si>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</si>
  <si>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</si>
  <si>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</si>
  <si>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</si>
  <si>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</si>
  <si>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</si>
  <si>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</si>
  <si>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</si>
  <si>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</si>
  <si>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</si>
  <si>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</si>
  <si>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</si>
  <si>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</si>
  <si>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</si>
  <si>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</si>
  <si>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</si>
  <si>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</si>
  <si>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</si>
  <si>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</si>
  <si>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</si>
  <si>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</si>
  <si>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</si>
  <si>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</si>
  <si>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</si>
  <si>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</si>
  <si>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</si>
  <si>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</si>
  <si>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</si>
  <si>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</si>
  <si>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</si>
  <si>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</si>
  <si>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</si>
  <si>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</si>
  <si>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</si>
  <si>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</si>
  <si>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</si>
  <si>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</si>
  <si>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</si>
  <si>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</si>
  <si>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</si>
  <si>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</si>
  <si>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</si>
  <si>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</si>
  <si>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</si>
  <si>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</si>
  <si>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</si>
  <si>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</si>
  <si>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</si>
  <si>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</si>
  <si>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</si>
  <si>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</si>
  <si>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</si>
  <si>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</si>
  <si>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</si>
  <si>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</si>
  <si>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</si>
  <si>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</si>
  <si>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</si>
  <si>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</si>
  <si>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</si>
  <si>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</si>
  <si>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</si>
  <si>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</si>
  <si>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</si>
  <si>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</si>
  <si>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</si>
  <si>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</si>
  <si>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</si>
  <si>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</si>
  <si>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</si>
  <si>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</si>
  <si>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</si>
  <si>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</si>
  <si>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</si>
  <si>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</si>
  <si>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</si>
  <si>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</si>
  <si>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</si>
  <si>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</si>
  <si>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</si>
  <si>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</si>
  <si>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</si>
  <si>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</si>
  <si>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</si>
  <si>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</si>
  <si>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</si>
  <si>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</si>
  <si>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</si>
  <si>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</si>
  <si>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</si>
  <si>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</si>
  <si>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</si>
  <si>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</si>
  <si>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</si>
  <si>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</si>
  <si>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</si>
  <si>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</si>
  <si>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</si>
  <si>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</si>
  <si>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</si>
  <si>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</si>
  <si>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</si>
  <si>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</si>
  <si>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</si>
  <si>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</si>
  <si>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</si>
  <si>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</si>
  <si>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</si>
  <si>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</si>
  <si>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</si>
  <si>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</si>
  <si>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</si>
  <si>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</si>
  <si>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</si>
  <si>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</si>
  <si>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</si>
  <si>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</si>
  <si>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</si>
  <si>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</si>
  <si>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</si>
  <si>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</si>
  <si>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</si>
  <si>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</si>
  <si>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</si>
  <si>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</si>
  <si>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</si>
  <si>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</si>
  <si>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</si>
  <si>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</si>
  <si>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</si>
  <si>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</si>
  <si>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</si>
  <si>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</si>
  <si>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</si>
  <si>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</si>
  <si>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</si>
  <si>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</si>
  <si>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</si>
  <si>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</si>
  <si>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</si>
  <si>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</si>
  <si>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</si>
  <si>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</si>
  <si>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</si>
  <si>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</si>
  <si>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</si>
  <si>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</si>
  <si>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</si>
  <si>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</si>
  <si>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</si>
  <si>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</si>
  <si>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</si>
  <si>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</si>
  <si>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</si>
  <si>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</si>
  <si>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</si>
  <si>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</si>
  <si>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</si>
  <si>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</si>
  <si>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</si>
  <si>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</si>
  <si>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</si>
  <si>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</si>
  <si>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</si>
  <si>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</si>
  <si>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</si>
  <si>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</si>
  <si>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</si>
  <si>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</si>
  <si>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</si>
  <si>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</si>
  <si>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</si>
  <si>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</si>
  <si>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</si>
  <si>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</si>
  <si>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</si>
  <si>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</si>
  <si>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</si>
  <si>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</si>
  <si>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</si>
  <si>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</si>
  <si>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</si>
  <si>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</si>
  <si>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</si>
  <si>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</si>
  <si>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</si>
  <si>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</si>
  <si>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</si>
  <si>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</si>
  <si>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</si>
  <si>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</si>
  <si>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</si>
  <si>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</si>
  <si>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</si>
  <si>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</si>
  <si>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</si>
  <si>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</si>
  <si>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</si>
  <si>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</si>
  <si>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</si>
  <si>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</si>
  <si>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</si>
  <si>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</si>
  <si>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</si>
  <si>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</si>
  <si>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</si>
  <si>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</si>
  <si>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</si>
  <si>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</si>
  <si>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</si>
  <si>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</si>
  <si>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</si>
  <si>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</si>
  <si>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</si>
  <si>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</si>
  <si>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</si>
  <si>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</si>
  <si>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</si>
  <si>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</si>
  <si>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</si>
  <si>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</si>
  <si>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</si>
  <si>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</si>
  <si>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</si>
  <si>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</si>
  <si>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</si>
  <si>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</si>
  <si>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</si>
  <si>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</si>
  <si>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</si>
  <si>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</si>
  <si>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</si>
  <si>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</si>
  <si>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</si>
  <si>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</si>
  <si>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</si>
  <si>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</si>
  <si>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</si>
  <si>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</si>
  <si>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</si>
  <si>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</si>
  <si>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</si>
  <si>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</si>
  <si>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</si>
  <si>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</si>
  <si>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</si>
  <si>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</si>
  <si>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</si>
  <si>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</si>
  <si>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</si>
  <si>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</si>
  <si>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</si>
  <si>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</si>
  <si>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</si>
  <si>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</si>
  <si>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</si>
  <si>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</si>
  <si>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</si>
  <si>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</si>
  <si>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</si>
  <si>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</si>
  <si>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</si>
  <si>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</si>
  <si>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</si>
  <si>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</si>
  <si>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</si>
  <si>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</si>
  <si>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</si>
  <si>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</si>
  <si>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</si>
  <si>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</si>
  <si>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</si>
  <si>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</si>
  <si>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</si>
  <si>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</si>
  <si>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</si>
  <si>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</si>
  <si>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</si>
  <si>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</si>
  <si>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</si>
  <si>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</si>
  <si>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</si>
  <si>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</si>
  <si>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</si>
  <si>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</si>
  <si>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</si>
  <si>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</si>
  <si>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</si>
  <si>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</si>
  <si>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</si>
  <si>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</si>
  <si>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</si>
  <si>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</si>
  <si>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</si>
  <si>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</si>
  <si>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</si>
  <si>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</si>
  <si>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</si>
  <si>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</si>
  <si>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</si>
  <si>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</si>
  <si>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</si>
  <si>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</si>
  <si>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</si>
  <si>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</si>
  <si>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</si>
  <si>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</si>
  <si>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</si>
  <si>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</si>
  <si>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</si>
  <si>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</si>
  <si>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</si>
  <si>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</si>
  <si>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</si>
  <si>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</si>
  <si>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</si>
  <si>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</si>
  <si>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</si>
  <si>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</si>
  <si>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</si>
  <si>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</si>
  <si>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</si>
  <si>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</si>
  <si>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</si>
  <si>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</si>
  <si>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</si>
  <si>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</si>
  <si>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</si>
  <si>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</si>
  <si>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</si>
  <si>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</si>
  <si>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</si>
  <si>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</si>
  <si>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</si>
  <si>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</si>
  <si>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</si>
  <si>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</si>
  <si>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</si>
  <si>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</si>
  <si>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</si>
  <si>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</si>
  <si>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</si>
  <si>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</si>
  <si>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</si>
  <si>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</si>
  <si>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</si>
  <si>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</si>
  <si>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</si>
  <si>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</si>
  <si>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</si>
  <si>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</si>
  <si>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</si>
  <si>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</si>
  <si>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</si>
  <si>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</si>
  <si>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</si>
  <si>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</si>
  <si>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</si>
  <si>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</si>
  <si>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</si>
  <si>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</si>
  <si>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</si>
  <si>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</si>
  <si>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</si>
  <si>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</si>
  <si>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</si>
  <si>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</si>
  <si>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</si>
  <si>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</si>
  <si>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</si>
  <si>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</si>
  <si>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</si>
  <si>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</si>
  <si>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</si>
  <si>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</si>
  <si>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</si>
  <si>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</si>
  <si>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</si>
  <si>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</si>
  <si>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</si>
  <si>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</si>
  <si>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</si>
  <si>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</si>
  <si>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</si>
  <si>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</si>
  <si>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</si>
  <si>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</si>
  <si>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</si>
  <si>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</si>
  <si>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</si>
  <si>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</si>
  <si>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</si>
  <si>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</si>
  <si>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</si>
  <si>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</si>
  <si>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</si>
  <si>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</si>
  <si>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</si>
  <si>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</si>
  <si>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</si>
  <si>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</si>
  <si>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</si>
  <si>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</si>
  <si>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</si>
  <si>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</si>
  <si>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</si>
  <si>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</si>
  <si>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</si>
  <si>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</si>
  <si>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</si>
  <si>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</si>
  <si>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</si>
  <si>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</si>
  <si>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</si>
  <si>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</si>
  <si>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</si>
  <si>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</si>
  <si>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</si>
  <si>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</si>
  <si>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</si>
  <si>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</si>
  <si>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</si>
  <si>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</si>
  <si>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</si>
  <si>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</si>
  <si>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</si>
  <si>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</si>
  <si>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</si>
  <si>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</si>
  <si>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</si>
  <si>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</si>
  <si>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</si>
  <si>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</si>
  <si>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</si>
  <si>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</si>
  <si>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</si>
  <si>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</si>
  <si>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</si>
  <si>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</si>
  <si>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</si>
  <si>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</si>
  <si>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</si>
  <si>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</si>
  <si>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</si>
  <si>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</si>
  <si>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</si>
  <si>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</si>
  <si>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</si>
  <si>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</si>
  <si>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</si>
  <si>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</si>
  <si>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</si>
  <si>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</si>
  <si>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</si>
  <si>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</si>
  <si>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</si>
  <si>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</si>
  <si>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</si>
  <si>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</si>
  <si>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</si>
  <si>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</si>
  <si>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</si>
  <si>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</si>
  <si>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</si>
  <si>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</si>
  <si>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</si>
  <si>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</si>
  <si>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</si>
  <si>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</si>
  <si>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</si>
  <si>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</si>
  <si>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</si>
  <si>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</si>
  <si>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</si>
  <si>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</si>
  <si>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</si>
  <si>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</si>
  <si>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</si>
  <si>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</si>
  <si>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</si>
  <si>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</si>
  <si>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</si>
  <si>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</si>
  <si>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</si>
  <si>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</si>
  <si>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</si>
  <si>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</si>
  <si>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</si>
  <si>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</si>
  <si>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</si>
  <si>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</si>
  <si>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</si>
  <si>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</si>
  <si>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</si>
  <si>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</si>
  <si>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</si>
  <si>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</si>
  <si>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</si>
  <si>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</si>
  <si>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</si>
  <si>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</si>
  <si>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</si>
  <si>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</si>
  <si>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</si>
  <si>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</si>
  <si>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</si>
  <si>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</si>
  <si>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</si>
  <si>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</si>
  <si>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</si>
  <si>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</si>
  <si>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</si>
  <si>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</si>
  <si>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</si>
  <si>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</si>
  <si>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</si>
  <si>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</si>
  <si>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</si>
  <si>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</si>
  <si>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</si>
  <si>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</si>
  <si>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</si>
  <si>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</si>
  <si>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</si>
  <si>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</si>
  <si>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</si>
  <si>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</si>
  <si>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</si>
  <si>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</si>
  <si>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</si>
  <si>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</si>
  <si>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</si>
  <si>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</si>
  <si>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</si>
  <si>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</si>
  <si>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</si>
  <si>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</si>
  <si>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</si>
  <si>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</si>
  <si>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</si>
  <si>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</si>
  <si>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</si>
  <si>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</si>
  <si>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</si>
  <si>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</si>
  <si>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</si>
  <si>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</si>
  <si>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</si>
  <si>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</si>
  <si>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</si>
  <si>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</si>
  <si>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</si>
  <si>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</si>
  <si>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</si>
  <si>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</si>
  <si>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</si>
  <si>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</si>
  <si>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</si>
  <si>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</si>
  <si>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</si>
  <si>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</si>
  <si>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</si>
  <si>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</si>
  <si>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</si>
  <si>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</si>
  <si>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</si>
  <si>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</si>
  <si>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</si>
  <si>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</si>
  <si>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</si>
  <si>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</si>
  <si>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</si>
  <si>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</si>
  <si>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</si>
  <si>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</si>
  <si>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</si>
  <si>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</si>
  <si>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</si>
  <si>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</si>
  <si>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</si>
  <si>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</si>
  <si>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</si>
  <si>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</si>
  <si>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</si>
  <si>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</si>
  <si>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</si>
  <si>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</si>
  <si>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</si>
  <si>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</si>
  <si>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</si>
  <si>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</si>
  <si>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</si>
  <si>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</si>
  <si>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</si>
  <si>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</si>
  <si>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</si>
  <si>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</si>
  <si>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</si>
  <si>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</si>
  <si>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</si>
  <si>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</si>
  <si>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</si>
  <si>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</si>
  <si>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</si>
  <si>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</si>
  <si>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</si>
  <si>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</si>
  <si>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</si>
  <si>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</si>
  <si>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</si>
  <si>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</si>
  <si>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</si>
  <si>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</si>
  <si>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</si>
  <si>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</si>
  <si>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</si>
  <si>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</si>
  <si>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</si>
  <si>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</si>
  <si>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</si>
  <si>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</si>
  <si>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</si>
  <si>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</si>
  <si>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</si>
  <si>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</si>
  <si>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</si>
  <si>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</si>
  <si>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</si>
  <si>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</si>
  <si>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</si>
  <si>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</si>
  <si>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</si>
  <si>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</si>
  <si>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</si>
  <si>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</si>
  <si>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</si>
  <si>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</si>
  <si>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</si>
  <si>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</si>
  <si>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</si>
  <si>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</si>
  <si>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</si>
  <si>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</si>
  <si>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</si>
  <si>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</si>
  <si>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</si>
  <si>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</si>
  <si>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</si>
  <si>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</si>
  <si>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</si>
  <si>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</si>
  <si>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</si>
  <si>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</si>
  <si>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</si>
  <si>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</si>
  <si>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</si>
  <si>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</si>
  <si>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</si>
  <si>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</si>
  <si>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</si>
  <si>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</si>
  <si>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</si>
  <si>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</si>
  <si>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</si>
  <si>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</si>
  <si>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</si>
  <si>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</si>
  <si>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</si>
  <si>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</si>
  <si>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</si>
  <si>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</si>
  <si>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</si>
  <si>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</si>
  <si>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</si>
  <si>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</si>
  <si>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</si>
  <si>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</si>
  <si>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</si>
  <si>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</si>
  <si>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</si>
  <si>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</si>
  <si>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</si>
  <si>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</si>
  <si>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</si>
  <si>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</si>
  <si>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</si>
  <si>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</si>
  <si>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</si>
  <si>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</si>
  <si>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</si>
  <si>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</si>
  <si>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</si>
  <si>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</si>
  <si>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</si>
  <si>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</si>
  <si>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</si>
  <si>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</si>
  <si>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</si>
  <si>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</si>
  <si>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</si>
  <si>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</si>
  <si>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</si>
  <si>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</si>
  <si>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</si>
  <si>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</si>
  <si>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</si>
  <si>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</si>
  <si>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</si>
  <si>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</si>
  <si>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</si>
  <si>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</si>
  <si>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</si>
  <si>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</si>
  <si>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</si>
  <si>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</si>
  <si>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</si>
  <si>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</si>
  <si>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</si>
  <si>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</si>
  <si>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</si>
  <si>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</si>
  <si>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</si>
  <si>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</si>
  <si>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</si>
  <si>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</si>
  <si>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</si>
  <si>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</si>
  <si>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</si>
  <si>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</si>
  <si>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</si>
  <si>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</si>
  <si>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</si>
  <si>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</si>
  <si>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</si>
  <si>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</si>
  <si>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</si>
  <si>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</si>
  <si>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</si>
  <si>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</si>
  <si>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</si>
  <si>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</si>
  <si>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</si>
  <si>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</si>
  <si>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</si>
  <si>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</si>
  <si>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</si>
  <si>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</si>
  <si>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</si>
  <si>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</si>
  <si>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</si>
  <si>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</si>
  <si>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</si>
  <si>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</si>
  <si>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</si>
  <si>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</si>
  <si>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</si>
  <si>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</si>
  <si>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</si>
  <si>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</si>
  <si>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</si>
  <si>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</si>
  <si>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</si>
  <si>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</si>
  <si>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</si>
  <si>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</si>
  <si>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</si>
  <si>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</si>
  <si>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</si>
  <si>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</si>
  <si>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</si>
  <si>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</si>
  <si>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</si>
  <si>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</si>
  <si>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</si>
  <si>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</si>
  <si>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</si>
  <si>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</si>
  <si>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</si>
  <si>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</si>
  <si>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</si>
  <si>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</si>
  <si>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</si>
  <si>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</si>
  <si>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</si>
  <si>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</si>
  <si>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</si>
  <si>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</si>
  <si>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</si>
  <si>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</si>
  <si>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</si>
  <si>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</si>
  <si>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</si>
  <si>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</si>
  <si>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</si>
  <si>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</si>
  <si>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</si>
  <si>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</si>
  <si>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</si>
  <si>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</si>
  <si>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</si>
  <si>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</si>
  <si>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</si>
  <si>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</si>
  <si>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</si>
  <si>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</si>
  <si>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</si>
  <si>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</si>
  <si>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</si>
  <si>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</si>
  <si>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</si>
  <si>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</si>
  <si>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</si>
  <si>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</si>
  <si>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</si>
  <si>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</si>
  <si>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</si>
  <si>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</si>
  <si>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</si>
  <si>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</si>
  <si>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</si>
  <si>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</si>
  <si>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</si>
  <si>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</si>
  <si>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</si>
  <si>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</si>
  <si>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</si>
  <si>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</si>
  <si>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</si>
  <si>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</si>
  <si>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</si>
  <si>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</si>
  <si>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</si>
  <si>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</si>
  <si>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</si>
  <si>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</si>
  <si>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</si>
  <si>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</si>
  <si>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</si>
  <si>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</si>
  <si>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</si>
  <si>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</si>
  <si>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</si>
  <si>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</si>
  <si>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</si>
  <si>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</si>
  <si>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</si>
  <si>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</si>
  <si>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</si>
  <si>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</si>
  <si>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</si>
  <si>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</si>
  <si>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</si>
  <si>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</si>
  <si>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</si>
  <si>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</si>
  <si>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</si>
  <si>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</si>
  <si>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</si>
  <si>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</si>
  <si>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</si>
  <si>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</si>
  <si>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</si>
  <si>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</si>
  <si>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</si>
  <si>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</si>
  <si>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</si>
  <si>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</si>
  <si>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</si>
  <si>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</si>
  <si>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</si>
  <si>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</si>
  <si>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</si>
  <si>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</si>
  <si>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</si>
  <si>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</si>
  <si>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</si>
  <si>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</si>
  <si>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</si>
  <si>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</si>
  <si>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</si>
  <si>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</si>
  <si>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</si>
  <si>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</si>
  <si>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</si>
  <si>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</si>
  <si>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</si>
  <si>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</si>
  <si>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</si>
  <si>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</si>
  <si>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</si>
  <si>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</si>
  <si>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</si>
  <si>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</si>
  <si>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</si>
  <si>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</si>
  <si>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</si>
  <si>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</si>
  <si>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</si>
  <si>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</si>
  <si>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</si>
  <si>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</si>
  <si>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</si>
  <si>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</si>
  <si>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</si>
  <si>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</si>
  <si>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</si>
  <si>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</si>
  <si>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</si>
  <si>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</si>
  <si>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</si>
  <si>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</si>
  <si>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</si>
  <si>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</si>
  <si>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</si>
  <si>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</si>
  <si>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</si>
  <si>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</si>
  <si>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</si>
  <si>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</si>
  <si>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</si>
  <si>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</si>
  <si>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</si>
  <si>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</si>
  <si>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</si>
  <si>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</si>
  <si>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</si>
  <si>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</si>
  <si>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</si>
  <si>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</si>
  <si>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</si>
  <si>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</si>
  <si>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</si>
  <si>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</si>
  <si>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</si>
  <si>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</si>
  <si>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</si>
  <si>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</si>
  <si>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</si>
  <si>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</si>
  <si>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</si>
  <si>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</si>
  <si>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</si>
  <si>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</si>
  <si>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</si>
  <si>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</si>
  <si>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</si>
  <si>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</si>
  <si>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</si>
  <si>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</si>
  <si>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</si>
  <si>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</si>
  <si>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</si>
  <si>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</si>
  <si>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</si>
  <si>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</si>
  <si>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</si>
  <si>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</si>
  <si>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</si>
  <si>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</si>
  <si>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</si>
  <si>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</si>
  <si>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</si>
  <si>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</si>
  <si>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</si>
  <si>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</si>
  <si>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</si>
  <si>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</si>
  <si>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</si>
  <si>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</si>
  <si>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</si>
  <si>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</si>
  <si>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</si>
  <si>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</si>
  <si>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</si>
  <si>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</si>
  <si>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</si>
  <si>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</si>
  <si>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</si>
  <si>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</si>
  <si>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</si>
  <si>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</si>
  <si>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</si>
  <si>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</si>
  <si>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</si>
  <si>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</si>
  <si>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</si>
  <si>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</si>
  <si>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</si>
  <si>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</si>
  <si>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</si>
  <si>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</si>
  <si>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</si>
  <si>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</si>
  <si>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</si>
  <si>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</si>
  <si>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</si>
  <si>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</si>
  <si>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</si>
  <si>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</si>
  <si>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</si>
  <si>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</si>
  <si>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</si>
  <si>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</si>
  <si>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</si>
  <si>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</si>
  <si>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</si>
  <si>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</si>
  <si>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</si>
  <si>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</si>
  <si>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</si>
  <si>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</si>
  <si>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</si>
  <si>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</si>
  <si>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</si>
  <si>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</si>
  <si>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</si>
  <si>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</si>
  <si>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</si>
  <si>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</si>
  <si>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</si>
  <si>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</si>
  <si>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</si>
  <si>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</si>
  <si>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</si>
  <si>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</si>
  <si>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</si>
  <si>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</si>
  <si>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</si>
  <si>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</si>
  <si>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</si>
  <si>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</si>
  <si>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</si>
  <si>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</si>
  <si>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</si>
  <si>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</si>
  <si>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</si>
  <si>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</si>
  <si>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</si>
  <si>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</si>
  <si>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</si>
  <si>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</si>
  <si>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</si>
  <si>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</si>
  <si>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</si>
  <si>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</si>
  <si>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</si>
  <si>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</si>
  <si>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</si>
  <si>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</si>
  <si>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</si>
  <si>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</si>
  <si>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</si>
  <si>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</si>
  <si>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</si>
  <si>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</si>
  <si>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</si>
  <si>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</si>
  <si>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</si>
  <si>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</si>
  <si>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</si>
  <si>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</si>
  <si>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</si>
  <si>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</si>
  <si>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</si>
  <si>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</si>
  <si>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</si>
  <si>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</si>
  <si>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</si>
  <si>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</si>
  <si>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</si>
  <si>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</si>
  <si>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</si>
  <si>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</si>
  <si>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</si>
  <si>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</si>
  <si>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</si>
  <si>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</si>
  <si>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</si>
  <si>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</si>
  <si>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</si>
  <si>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</si>
  <si>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</si>
  <si>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</si>
  <si>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</si>
  <si>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</si>
  <si>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</si>
  <si>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</si>
  <si>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</si>
  <si>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</si>
  <si>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</si>
  <si>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</si>
  <si>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</si>
  <si>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</si>
  <si>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</si>
  <si>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</si>
  <si>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</si>
  <si>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</si>
  <si>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</si>
  <si>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</si>
  <si>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</si>
  <si>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</si>
  <si>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</si>
  <si>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</si>
  <si>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</si>
  <si>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</si>
  <si>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</si>
  <si>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</si>
  <si>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</si>
  <si>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</si>
  <si>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</si>
  <si>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</si>
  <si>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</si>
  <si>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</si>
  <si>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</si>
  <si>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</si>
  <si>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</si>
  <si>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</si>
  <si>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</si>
  <si>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</si>
  <si>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</si>
  <si>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</si>
  <si>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</si>
  <si>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</si>
  <si>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</si>
  <si>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</si>
  <si>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</si>
  <si>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</si>
  <si>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</si>
  <si>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</si>
  <si>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</si>
  <si>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</si>
  <si>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</si>
  <si>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</si>
  <si>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</si>
  <si>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</si>
  <si>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</si>
  <si>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</si>
  <si>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</si>
  <si>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</si>
  <si>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</si>
  <si>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</si>
  <si>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</si>
  <si>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</si>
  <si>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</si>
  <si>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</si>
  <si>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</si>
  <si>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</si>
  <si>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</si>
  <si>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</si>
  <si>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</si>
  <si>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</si>
  <si>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</si>
  <si>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</si>
  <si>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</si>
  <si>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</si>
  <si>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</si>
  <si>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</si>
  <si>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</si>
  <si>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</si>
  <si>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</si>
  <si>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</si>
  <si>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</si>
  <si>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</si>
  <si>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</si>
  <si>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</si>
  <si>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</si>
  <si>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</si>
  <si>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</si>
  <si>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</si>
  <si>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</si>
  <si>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</si>
  <si>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</si>
  <si>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</si>
  <si>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</si>
  <si>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</si>
  <si>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</si>
  <si>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</si>
  <si>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</si>
  <si>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</si>
  <si>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</si>
  <si>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</si>
  <si>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</si>
  <si>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</si>
  <si>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</si>
  <si>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</si>
  <si>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</si>
  <si>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</si>
  <si>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</si>
  <si>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</si>
  <si>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</si>
  <si>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</si>
  <si>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</si>
  <si>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</si>
  <si>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</si>
  <si>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</si>
  <si>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</si>
  <si>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</si>
  <si>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</si>
  <si>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</si>
  <si>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</si>
  <si>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</si>
  <si>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</si>
  <si>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</si>
  <si>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</si>
  <si>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</si>
  <si>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</si>
  <si>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</si>
  <si>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</si>
  <si>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</si>
  <si>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</si>
  <si>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</si>
  <si>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</si>
  <si>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</si>
  <si>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</si>
  <si>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</si>
  <si>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</si>
  <si>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</si>
  <si>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</si>
  <si>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</si>
  <si>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</si>
  <si>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</si>
  <si>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</si>
  <si>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</si>
  <si>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</si>
  <si>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</si>
  <si>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</si>
  <si>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</si>
  <si>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</si>
  <si>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</si>
  <si>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</si>
  <si>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</si>
  <si>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</si>
  <si>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</si>
  <si>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</si>
  <si>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</si>
  <si>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</si>
  <si>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</si>
  <si>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</si>
  <si>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</si>
  <si>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</si>
  <si>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</si>
  <si>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</si>
  <si>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</si>
  <si>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</si>
  <si>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</si>
  <si>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</si>
  <si>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</si>
  <si>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</si>
  <si>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</si>
  <si>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</si>
  <si>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</si>
  <si>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</si>
  <si>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</si>
  <si>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</si>
  <si>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</si>
  <si>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</si>
  <si>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</si>
  <si>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</si>
  <si>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</si>
  <si>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</si>
  <si>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</si>
  <si>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</si>
  <si>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</si>
  <si>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</si>
  <si>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</si>
  <si>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</si>
  <si>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</si>
  <si>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</si>
  <si>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</si>
  <si>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</si>
  <si>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</si>
  <si>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</si>
  <si>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</si>
  <si>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</si>
  <si>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</si>
  <si>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</si>
  <si>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</si>
  <si>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</si>
  <si>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</si>
  <si>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</si>
  <si>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</si>
  <si>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</si>
  <si>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</si>
  <si>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</si>
  <si>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</si>
  <si>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</si>
  <si>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</si>
  <si>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</si>
  <si>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</si>
  <si>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</si>
  <si>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</si>
  <si>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</si>
  <si>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</si>
  <si>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</si>
  <si>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</si>
  <si>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</si>
  <si>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</si>
  <si>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</si>
  <si>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</si>
  <si>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</si>
  <si>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</si>
  <si>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</si>
  <si>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</si>
  <si>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</si>
  <si>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</si>
  <si>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</si>
  <si>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</si>
  <si>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</si>
  <si>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</si>
  <si>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</si>
  <si>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</si>
  <si>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</si>
  <si>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</si>
  <si>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</si>
  <si>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</si>
  <si>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</si>
  <si>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</si>
  <si>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</si>
  <si>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</si>
  <si>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</si>
  <si>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</si>
  <si>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</si>
  <si>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</si>
  <si>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</si>
  <si>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</si>
  <si>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</si>
  <si>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</si>
  <si>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</si>
  <si>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</si>
  <si>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</si>
  <si>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</si>
  <si>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</si>
  <si>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</si>
  <si>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</si>
  <si>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</si>
  <si>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</si>
  <si>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</si>
  <si>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</si>
  <si>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</si>
  <si>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</si>
  <si>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</si>
  <si>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</si>
  <si>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</si>
  <si>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</si>
  <si>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</si>
  <si>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</si>
  <si>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</si>
  <si>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</si>
  <si>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</si>
  <si>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</si>
  <si>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</si>
  <si>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</si>
  <si>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</si>
  <si>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</si>
  <si>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</si>
  <si>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</si>
  <si>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</si>
  <si>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</si>
  <si>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</si>
  <si>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</si>
  <si>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</si>
  <si>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</si>
  <si>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</si>
  <si>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</si>
  <si>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</si>
  <si>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</si>
  <si>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</si>
  <si>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</si>
  <si>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</si>
  <si>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</si>
  <si>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</si>
  <si>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</si>
  <si>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</si>
  <si>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</si>
  <si>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</si>
  <si>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</si>
  <si>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</si>
  <si>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</si>
  <si>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</si>
  <si>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</si>
  <si>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</si>
  <si>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</si>
  <si>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</si>
  <si>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</si>
  <si>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</si>
  <si>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</si>
  <si>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</si>
  <si>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</si>
  <si>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</si>
  <si>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</si>
  <si>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</si>
  <si>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</si>
  <si>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</si>
  <si>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</si>
  <si>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</si>
  <si>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</si>
  <si>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</si>
  <si>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</si>
  <si>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</si>
  <si>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</si>
  <si>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</si>
  <si>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</si>
  <si>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</si>
  <si>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</si>
  <si>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</si>
  <si>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</si>
  <si>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</si>
  <si>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</si>
  <si>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</si>
  <si>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</si>
  <si>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</si>
  <si>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</si>
  <si>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</si>
  <si>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</si>
  <si>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</si>
  <si>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</si>
  <si>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</si>
  <si>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</si>
  <si>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</si>
  <si>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</si>
  <si>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</si>
  <si>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</si>
  <si>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</si>
  <si>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</si>
  <si>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</si>
  <si>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</si>
  <si>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</si>
  <si>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</si>
  <si>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</si>
  <si>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</si>
  <si>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</si>
  <si>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</si>
  <si>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</si>
  <si>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</si>
  <si>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</si>
  <si>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</si>
  <si>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</si>
  <si>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</si>
  <si>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</si>
  <si>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</si>
  <si>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</si>
  <si>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</si>
  <si>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</si>
  <si>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</si>
  <si>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</si>
  <si>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</si>
  <si>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</si>
  <si>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</si>
  <si>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</si>
  <si>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</si>
  <si>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</si>
  <si>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</si>
  <si>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</si>
  <si>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</si>
  <si>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</si>
  <si>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</si>
  <si>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</si>
  <si>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</si>
  <si>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</si>
  <si>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</si>
  <si>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</si>
  <si>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</si>
  <si>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</si>
  <si>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</si>
  <si>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</si>
  <si>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</si>
  <si>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</si>
  <si>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</si>
  <si>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</si>
  <si>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</si>
  <si>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</si>
  <si>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</si>
  <si>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</si>
  <si>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</si>
  <si>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</si>
  <si>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</si>
  <si>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</si>
  <si>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</si>
  <si>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</si>
  <si>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</si>
  <si>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</si>
  <si>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</si>
  <si>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</si>
  <si>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</si>
  <si>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</si>
  <si>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</si>
  <si>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</si>
  <si>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</si>
  <si>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</si>
  <si>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</si>
  <si>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</si>
  <si>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</si>
  <si>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</si>
  <si>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</si>
  <si>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</si>
  <si>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</si>
  <si>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</si>
  <si>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</si>
  <si>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</si>
  <si>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</si>
  <si>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</si>
  <si>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</si>
  <si>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</si>
  <si>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</si>
  <si>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</si>
  <si>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</si>
  <si>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</si>
  <si>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</si>
  <si>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</si>
  <si>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</si>
  <si>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</si>
  <si>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</si>
  <si>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</si>
  <si>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</si>
  <si>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</si>
  <si>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</si>
  <si>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</si>
  <si>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</si>
  <si>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</si>
  <si>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</si>
  <si>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</si>
  <si>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</si>
  <si>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</si>
  <si>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</si>
  <si>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</si>
  <si>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</si>
  <si>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</si>
  <si>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</si>
  <si>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</si>
  <si>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</si>
  <si>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</si>
  <si>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</si>
  <si>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</si>
  <si>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</si>
  <si>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</si>
  <si>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</si>
  <si>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</si>
  <si>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</si>
  <si>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</si>
  <si>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</si>
  <si>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</si>
  <si>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</si>
  <si>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</si>
  <si>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</si>
  <si>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</si>
  <si>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</si>
  <si>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</si>
  <si>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</si>
  <si>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</si>
  <si>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</si>
  <si>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</si>
  <si>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</si>
  <si>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</si>
  <si>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</si>
  <si>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</si>
  <si>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</si>
  <si>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</si>
  <si>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</si>
  <si>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</si>
  <si>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</si>
  <si>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</si>
  <si>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</si>
  <si>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</si>
  <si>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</si>
  <si>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</si>
  <si>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</si>
  <si>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</si>
  <si>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</si>
  <si>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</si>
  <si>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</si>
  <si>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</si>
  <si>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</si>
  <si>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</si>
  <si>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</si>
  <si>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</si>
  <si>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</si>
  <si>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</si>
  <si>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</si>
  <si>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</si>
  <si>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</si>
  <si>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</si>
  <si>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</si>
  <si>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</si>
  <si>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</si>
  <si>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</si>
  <si>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</si>
  <si>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</si>
  <si>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</si>
  <si>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</si>
  <si>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</si>
  <si>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</si>
  <si>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</si>
  <si>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</si>
  <si>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</si>
  <si>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</si>
  <si>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</si>
  <si>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</si>
  <si>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</si>
  <si>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</si>
  <si>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</si>
  <si>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</si>
  <si>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</si>
  <si>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</si>
  <si>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</si>
  <si>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</si>
  <si>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</si>
  <si>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</si>
  <si>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</si>
  <si>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</si>
  <si>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</si>
  <si>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</si>
  <si>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</si>
  <si>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</si>
  <si>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</si>
  <si>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</si>
  <si>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</si>
  <si>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</si>
  <si>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</si>
  <si>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</si>
  <si>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</si>
  <si>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</si>
  <si>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</si>
  <si>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</si>
  <si>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</si>
  <si>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</si>
  <si>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</si>
  <si>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</si>
  <si>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</si>
  <si>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</si>
  <si>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</si>
  <si>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</si>
  <si>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</si>
  <si>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</si>
  <si>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</si>
  <si>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</si>
  <si>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</si>
  <si>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</si>
  <si>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</si>
  <si>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</si>
  <si>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</si>
  <si>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</si>
  <si>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</si>
  <si>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</si>
  <si>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</si>
  <si>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</si>
  <si>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</si>
  <si>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</si>
  <si>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</si>
  <si>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</si>
  <si>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</si>
  <si>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</si>
  <si>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</si>
  <si>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</si>
  <si>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</si>
  <si>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</si>
  <si>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</si>
  <si>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</si>
  <si>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</si>
  <si>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</si>
  <si>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</si>
  <si>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</si>
  <si>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</si>
  <si>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</si>
  <si>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</si>
  <si>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</si>
  <si>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</si>
  <si>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</si>
  <si>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</si>
  <si>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</si>
  <si>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</si>
  <si>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</si>
  <si>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</si>
  <si>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</si>
  <si>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</si>
  <si>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</si>
  <si>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</si>
  <si>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</si>
  <si>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</si>
  <si>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</si>
  <si>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</si>
  <si>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</si>
  <si>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</si>
  <si>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</si>
  <si>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</si>
  <si>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</si>
  <si>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</si>
  <si>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</si>
  <si>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</si>
  <si>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</si>
  <si>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</si>
  <si>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</si>
  <si>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</si>
  <si>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</si>
  <si>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</si>
  <si>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</si>
  <si>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</si>
  <si>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</si>
  <si>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</si>
  <si>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</si>
  <si>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</si>
  <si>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</si>
  <si>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</si>
  <si>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</si>
  <si>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</si>
  <si>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</si>
  <si>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</si>
  <si>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</si>
  <si>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</si>
  <si>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</si>
  <si>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</si>
  <si>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</si>
  <si>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</si>
  <si>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</si>
  <si>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</si>
  <si>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</si>
  <si>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</si>
  <si>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</si>
  <si>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</si>
  <si>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</si>
  <si>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</si>
  <si>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</si>
  <si>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</si>
  <si>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</si>
  <si>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</si>
  <si>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</si>
  <si>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</si>
  <si>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</si>
  <si>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</si>
  <si>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</si>
  <si>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</si>
  <si>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</si>
  <si>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</si>
  <si>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</si>
  <si>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</si>
  <si>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</si>
  <si>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</si>
  <si>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</si>
  <si>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</si>
  <si>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</si>
  <si>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</si>
  <si>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</si>
  <si>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</si>
  <si>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</si>
  <si>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</si>
  <si>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</si>
  <si>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</si>
  <si>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</si>
  <si>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</si>
  <si>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</si>
  <si>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</si>
  <si>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</si>
  <si>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</si>
  <si>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</si>
  <si>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</si>
  <si>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</si>
  <si>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</si>
  <si>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</si>
  <si>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</si>
  <si>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</si>
  <si>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</si>
  <si>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</si>
  <si>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</si>
  <si>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</si>
  <si>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</si>
  <si>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</si>
  <si>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</si>
  <si>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</si>
  <si>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</si>
  <si>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</si>
  <si>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</si>
  <si>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</si>
  <si>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</si>
  <si>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</si>
  <si>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</si>
  <si>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</si>
  <si>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</si>
  <si>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</si>
  <si>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</si>
  <si>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</si>
  <si>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</si>
  <si>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</si>
  <si>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</si>
  <si>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</si>
  <si>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</si>
  <si>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</si>
  <si>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</si>
  <si>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</si>
  <si>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</si>
  <si>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</si>
  <si>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</si>
  <si>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</si>
  <si>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</si>
  <si>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</si>
  <si>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</si>
  <si>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</si>
  <si>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</si>
  <si>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</si>
  <si>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</si>
  <si>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</si>
  <si>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</si>
  <si>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</si>
  <si>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</si>
  <si>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</si>
  <si>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</si>
  <si>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</si>
  <si>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</si>
  <si>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</si>
  <si>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</si>
  <si>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</si>
  <si>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</si>
  <si>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</si>
  <si>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</si>
  <si>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</si>
  <si>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</si>
  <si>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</si>
  <si>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</si>
  <si>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</si>
  <si>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</si>
  <si>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</si>
  <si>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</si>
  <si>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</si>
  <si>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</si>
  <si>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</si>
  <si>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</si>
  <si>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</si>
  <si>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</si>
  <si>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</si>
  <si>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</si>
  <si>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</si>
  <si>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</si>
  <si>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</si>
  <si>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</si>
  <si>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</si>
  <si>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</si>
  <si>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</si>
  <si>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</si>
  <si>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</si>
  <si>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</si>
  <si>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</si>
  <si>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</si>
  <si>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</si>
  <si>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</si>
  <si>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</si>
  <si>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</si>
  <si>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</si>
  <si>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</si>
  <si>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</si>
  <si>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</si>
  <si>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</si>
  <si>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</si>
  <si>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</si>
  <si>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</si>
  <si>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</si>
  <si>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</si>
  <si>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</si>
  <si>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</si>
  <si>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</si>
  <si>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</si>
  <si>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</si>
  <si>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</si>
  <si>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</si>
  <si>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</si>
  <si>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</si>
  <si>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</si>
  <si>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</si>
  <si>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</si>
  <si>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</si>
  <si>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</si>
  <si>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</si>
  <si>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</si>
  <si>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</si>
  <si>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</si>
  <si>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</si>
  <si>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</si>
  <si>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</si>
  <si>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</si>
  <si>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</si>
  <si>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</si>
  <si>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</si>
  <si>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</si>
  <si>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</si>
  <si>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</si>
  <si>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</si>
  <si>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</si>
  <si>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</si>
  <si>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</si>
  <si>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</si>
  <si>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</si>
  <si>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</si>
  <si>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</si>
  <si>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</si>
  <si>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</si>
  <si>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</si>
  <si>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</si>
  <si>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</si>
  <si>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</si>
  <si>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</si>
  <si>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</si>
  <si>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</si>
  <si>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</si>
  <si>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</si>
  <si>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</si>
  <si>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</si>
  <si>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</si>
  <si>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</si>
  <si>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</si>
  <si>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</si>
  <si>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</si>
  <si>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</si>
  <si>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</si>
  <si>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</si>
  <si>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</si>
  <si>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</si>
  <si>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</si>
  <si>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</si>
  <si>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</si>
  <si>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</si>
  <si>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</si>
  <si>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</si>
  <si>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</si>
  <si>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</si>
  <si>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</si>
  <si>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</si>
  <si>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</si>
  <si>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</si>
  <si>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</si>
  <si>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</si>
  <si>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</si>
  <si>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</si>
  <si>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</si>
  <si>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</si>
  <si>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</si>
  <si>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</si>
  <si>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</si>
  <si>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</si>
  <si>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</si>
  <si>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</si>
  <si>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</si>
  <si>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</si>
  <si>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</si>
  <si>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</si>
  <si>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</si>
  <si>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</si>
  <si>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</si>
  <si>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</si>
  <si>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</si>
  <si>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</si>
  <si>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</si>
  <si>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</si>
  <si>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</si>
  <si>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</si>
  <si>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</si>
  <si>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</si>
  <si>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</si>
  <si>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</si>
  <si>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</si>
  <si>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</si>
  <si>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</si>
  <si>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</si>
  <si>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</si>
  <si>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</si>
  <si>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</si>
  <si>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</si>
  <si>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</si>
  <si>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</si>
  <si>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</si>
  <si>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</si>
  <si>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</si>
  <si>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</si>
  <si>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</si>
  <si>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</si>
  <si>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</si>
  <si>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</si>
  <si>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</si>
  <si>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</si>
  <si>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</si>
  <si>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</si>
  <si>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</si>
  <si>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</si>
  <si>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</si>
  <si>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</si>
  <si>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</si>
  <si>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</si>
  <si>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</si>
  <si>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</si>
  <si>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</si>
  <si>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</si>
  <si>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</si>
  <si>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</si>
  <si>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</si>
  <si>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</si>
  <si>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</si>
  <si>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</si>
  <si>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</si>
  <si>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</si>
  <si>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</si>
  <si>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</si>
  <si>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</si>
  <si>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</si>
  <si>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</si>
  <si>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</si>
  <si>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</si>
  <si>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</si>
  <si>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</si>
  <si>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</si>
  <si>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</si>
  <si>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</si>
  <si>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</si>
  <si>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</si>
  <si>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</si>
  <si>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</si>
  <si>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</si>
  <si>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</si>
  <si>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</si>
  <si>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</si>
  <si>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</si>
  <si>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</si>
  <si>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</si>
  <si>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</si>
  <si>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</si>
  <si>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</si>
  <si>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</si>
  <si>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</si>
  <si>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</si>
  <si>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</si>
  <si>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</si>
  <si>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</si>
  <si>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</si>
  <si>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</si>
  <si>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</si>
  <si>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</si>
  <si>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</si>
  <si>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</si>
  <si>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</si>
  <si>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</si>
  <si>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</si>
  <si>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</si>
  <si>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</si>
  <si>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</si>
  <si>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</si>
  <si>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</si>
  <si>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</si>
  <si>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</si>
  <si>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</si>
  <si>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</si>
  <si>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</si>
  <si>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</si>
  <si>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</si>
  <si>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</si>
  <si>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</si>
  <si>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</si>
  <si>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</si>
  <si>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</si>
  <si>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</si>
  <si>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</si>
  <si>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</si>
  <si>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</si>
  <si>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</si>
  <si>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</si>
  <si>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</si>
  <si>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</si>
  <si>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</si>
  <si>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</si>
  <si>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</si>
  <si>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</si>
  <si>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</si>
  <si>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</si>
  <si>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</si>
  <si>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</si>
  <si>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</si>
  <si>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</si>
  <si>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</si>
  <si>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</si>
  <si>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</si>
  <si>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</si>
  <si>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</si>
  <si>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</si>
  <si>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</si>
  <si>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</si>
  <si>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</si>
  <si>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</si>
  <si>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</si>
  <si>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</si>
  <si>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</si>
  <si>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</si>
  <si>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</si>
  <si>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</si>
  <si>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</si>
  <si>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</si>
  <si>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</si>
  <si>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</si>
  <si>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</si>
  <si>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</si>
  <si>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</si>
  <si>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</si>
  <si>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</si>
  <si>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</si>
  <si>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</si>
  <si>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</si>
  <si>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</si>
  <si>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</si>
  <si>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</si>
  <si>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</si>
  <si>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</si>
  <si>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</si>
  <si>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</si>
  <si>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</si>
  <si>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</si>
  <si>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</si>
  <si>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</si>
  <si>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</si>
  <si>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</si>
  <si>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</si>
  <si>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</si>
  <si>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</si>
  <si>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</si>
  <si>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</si>
  <si>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</si>
  <si>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</si>
  <si>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</si>
  <si>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</si>
  <si>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</si>
  <si>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</si>
  <si>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</si>
  <si>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</si>
  <si>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</si>
  <si>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</si>
  <si>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</si>
  <si>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</si>
  <si>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</si>
  <si>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</si>
  <si>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</si>
  <si>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</si>
  <si>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</si>
  <si>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</si>
  <si>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</si>
  <si>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</si>
  <si>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</si>
  <si>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</si>
  <si>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</si>
  <si>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</si>
  <si>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</si>
  <si>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</si>
  <si>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</si>
  <si>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</si>
  <si>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</si>
  <si>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</si>
  <si>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</si>
  <si>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</si>
  <si>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</si>
  <si>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</si>
  <si>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</si>
  <si>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</si>
  <si>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</si>
  <si>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</si>
  <si>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</si>
  <si>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</si>
  <si>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</si>
  <si>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</si>
  <si>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</si>
  <si>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</si>
  <si>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</si>
  <si>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</si>
  <si>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</si>
  <si>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</si>
  <si>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</si>
  <si>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</si>
  <si>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</si>
  <si>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</si>
  <si>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</si>
  <si>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</si>
  <si>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</si>
  <si>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</si>
  <si>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</si>
  <si>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</si>
  <si>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</si>
  <si>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</si>
  <si>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</si>
  <si>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</si>
  <si>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</si>
  <si>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</si>
  <si>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</si>
  <si>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</si>
  <si>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</si>
  <si>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</si>
  <si>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</si>
  <si>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</si>
  <si>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</si>
  <si>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</si>
  <si>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</si>
  <si>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</si>
  <si>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</si>
  <si>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</si>
  <si>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</si>
  <si>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</si>
  <si>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</si>
  <si>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</si>
  <si>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</si>
  <si>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</si>
  <si>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</si>
  <si>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</si>
  <si>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</si>
  <si>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</si>
  <si>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</si>
  <si>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</si>
  <si>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</si>
  <si>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</si>
  <si>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</si>
  <si>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</si>
  <si>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</si>
  <si>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</si>
  <si>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</si>
  <si>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</si>
  <si>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</si>
  <si>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</si>
  <si>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</si>
  <si>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</si>
  <si>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</si>
  <si>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</si>
  <si>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</si>
  <si>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</si>
  <si>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</si>
  <si>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</si>
  <si>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</si>
  <si>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</si>
  <si>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</si>
  <si>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</si>
  <si>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</si>
  <si>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</si>
  <si>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</si>
  <si>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</si>
  <si>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</si>
  <si>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</si>
  <si>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</si>
  <si>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</si>
  <si>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</si>
  <si>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</si>
  <si>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</si>
  <si>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</si>
  <si>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</si>
  <si>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</si>
  <si>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</si>
  <si>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</si>
  <si>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</si>
  <si>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</si>
  <si>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</si>
  <si>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</si>
  <si>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</si>
  <si>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</si>
  <si>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</si>
  <si>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</si>
  <si>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</si>
  <si>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</si>
  <si>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</si>
  <si>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</si>
  <si>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</si>
  <si>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</si>
  <si>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</si>
  <si>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</si>
  <si>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</si>
  <si>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</si>
  <si>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</si>
  <si>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</si>
  <si>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</si>
  <si>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</si>
  <si>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</si>
  <si>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</si>
  <si>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</si>
  <si>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</si>
  <si>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</si>
  <si>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</si>
  <si>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</si>
  <si>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</si>
  <si>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</si>
  <si>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</si>
  <si>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</si>
  <si>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</si>
  <si>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</si>
  <si>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</si>
  <si>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</si>
  <si>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</si>
  <si>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</si>
  <si>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</si>
  <si>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</si>
  <si>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</si>
  <si>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</si>
  <si>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</si>
  <si>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</si>
  <si>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</si>
  <si>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</si>
  <si>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</si>
  <si>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</si>
  <si>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</si>
  <si>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</si>
  <si>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</si>
  <si>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</si>
  <si>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</si>
  <si>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</si>
  <si>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</si>
  <si>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</si>
  <si>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</si>
  <si>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</si>
  <si>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</si>
  <si>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</si>
  <si>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</si>
  <si>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</si>
  <si>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</si>
  <si>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</si>
  <si>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</si>
  <si>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</si>
  <si>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</si>
  <si>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</si>
  <si>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</si>
  <si>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</si>
  <si>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</si>
  <si>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</si>
  <si>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</si>
  <si>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</si>
  <si>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</si>
  <si>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</si>
  <si>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</si>
  <si>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</si>
  <si>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</si>
  <si>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</si>
  <si>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</si>
  <si>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</si>
  <si>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</si>
  <si>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</si>
  <si>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</si>
  <si>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</si>
  <si>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</si>
  <si>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</si>
  <si>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</si>
  <si>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</si>
  <si>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</si>
  <si>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</si>
  <si>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</si>
  <si>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</si>
  <si>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</si>
  <si>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</si>
  <si>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</si>
  <si>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</si>
  <si>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</si>
  <si>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</si>
  <si>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</si>
  <si>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</si>
  <si>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</si>
  <si>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</si>
  <si>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</si>
  <si>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</si>
  <si>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</si>
  <si>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</si>
  <si>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</si>
  <si>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</si>
  <si>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</si>
  <si>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</si>
  <si>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</si>
  <si>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</si>
  <si>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</si>
  <si>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</si>
  <si>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</si>
  <si>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</si>
  <si>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</si>
  <si>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</si>
  <si>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</si>
  <si>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</si>
  <si>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</si>
  <si>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</si>
  <si>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</si>
  <si>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</si>
  <si>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</si>
  <si>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</si>
  <si>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</si>
  <si>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</si>
  <si>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</si>
  <si>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</si>
  <si>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</si>
  <si>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</si>
  <si>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</si>
  <si>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</si>
  <si>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</si>
  <si>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</si>
  <si>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</si>
  <si>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</si>
  <si>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</si>
  <si>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</si>
  <si>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</si>
  <si>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</si>
  <si>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</si>
  <si>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</si>
  <si>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</si>
  <si>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</si>
  <si>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</si>
  <si>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</si>
  <si>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</si>
  <si>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</si>
  <si>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</si>
  <si>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</si>
  <si>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</si>
  <si>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</si>
  <si>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</si>
  <si>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</si>
  <si>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</si>
  <si>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</si>
  <si>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</si>
  <si>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</si>
  <si>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</si>
  <si>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</si>
  <si>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</si>
  <si>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</si>
  <si>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</si>
  <si>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</si>
  <si>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</si>
  <si>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</si>
  <si>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</si>
  <si>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</si>
  <si>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</si>
  <si>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</si>
  <si>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</si>
  <si>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</si>
  <si>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</si>
  <si>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</si>
  <si>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</si>
  <si>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</si>
  <si>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</si>
  <si>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</si>
  <si>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</si>
  <si>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</si>
  <si>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</si>
  <si>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</si>
  <si>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</si>
  <si>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</si>
  <si>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</si>
  <si>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</si>
  <si>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</si>
  <si>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</si>
  <si>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</si>
  <si>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</si>
  <si>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</si>
  <si>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</si>
  <si>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</si>
  <si>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</si>
  <si>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</si>
  <si>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</si>
  <si>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</si>
  <si>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</si>
  <si>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</si>
  <si>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</si>
  <si>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</si>
  <si>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</si>
  <si>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</si>
  <si>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</si>
  <si>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</si>
  <si>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</si>
  <si>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</si>
  <si>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</si>
  <si>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</si>
  <si>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</si>
  <si>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</si>
  <si>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</si>
  <si>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</si>
  <si>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</si>
  <si>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</si>
  <si>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</si>
  <si>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</si>
  <si>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</si>
  <si>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</si>
  <si>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</si>
  <si>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</si>
  <si>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</si>
  <si>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</si>
  <si>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</si>
  <si>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</si>
  <si>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</si>
  <si>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</si>
  <si>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</si>
  <si>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</si>
  <si>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</si>
  <si>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</si>
  <si>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</si>
  <si>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</si>
  <si>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</si>
  <si>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</si>
  <si>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</si>
  <si>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</si>
  <si>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</si>
  <si>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</si>
  <si>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</si>
  <si>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</si>
  <si>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</si>
  <si>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</si>
  <si>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</si>
  <si>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</si>
  <si>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</si>
  <si>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</si>
  <si>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</si>
  <si>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</si>
  <si>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</si>
  <si>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</si>
  <si>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</si>
  <si>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</si>
  <si>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</si>
  <si>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</si>
  <si>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</si>
  <si>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</si>
  <si>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</si>
  <si>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</si>
  <si>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</si>
  <si>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</si>
  <si>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</si>
  <si>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</si>
  <si>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</si>
  <si>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</si>
  <si>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</si>
  <si>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</si>
  <si>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</si>
  <si>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</si>
  <si>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</si>
  <si>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</si>
  <si>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</si>
  <si>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</si>
  <si>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</si>
  <si>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</si>
  <si>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</si>
  <si>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</si>
  <si>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</si>
  <si>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</si>
  <si>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</si>
  <si>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</si>
  <si>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</si>
  <si>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</si>
  <si>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</si>
  <si>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</si>
  <si>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</si>
  <si>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</si>
  <si>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</si>
  <si>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</si>
  <si>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</si>
  <si>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</si>
  <si>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</si>
  <si>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</si>
  <si>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</si>
  <si>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</si>
  <si>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</si>
  <si>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</si>
  <si>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</si>
  <si>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</si>
  <si>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</si>
  <si>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</si>
  <si>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</si>
  <si>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</si>
  <si>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</si>
  <si>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</si>
  <si>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</si>
  <si>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</si>
  <si>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</si>
  <si>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</si>
  <si>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</si>
  <si>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</si>
  <si>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</si>
  <si>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</si>
  <si>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</si>
  <si>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</si>
  <si>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</si>
  <si>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</si>
  <si>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</si>
  <si>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</si>
  <si>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</si>
  <si>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</si>
  <si>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</si>
  <si>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</si>
  <si>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</si>
  <si>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</si>
  <si>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</si>
  <si>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</si>
  <si>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</si>
  <si>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</si>
  <si>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</si>
  <si>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</si>
  <si>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</si>
  <si>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</si>
  <si>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</si>
  <si>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</si>
  <si>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</si>
  <si>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</si>
  <si>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</si>
  <si>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</si>
  <si>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</si>
  <si>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</si>
  <si>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</si>
  <si>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</si>
  <si>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</si>
  <si>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</si>
  <si>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</si>
  <si>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</si>
  <si>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</si>
  <si>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</si>
  <si>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</si>
  <si>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</si>
  <si>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</si>
  <si>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</si>
  <si>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</si>
  <si>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</si>
  <si>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</si>
  <si>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</si>
  <si>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</si>
  <si>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</si>
  <si>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</si>
  <si>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</si>
  <si>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</si>
  <si>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</si>
  <si>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</si>
  <si>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</si>
  <si>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</si>
  <si>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</si>
  <si>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</si>
  <si>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</si>
  <si>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</si>
  <si>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</si>
  <si>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</si>
  <si>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</si>
  <si>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</si>
  <si>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</si>
  <si>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</si>
  <si>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</si>
  <si>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</si>
  <si>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</si>
  <si>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</si>
  <si>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</si>
  <si>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</si>
  <si>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</si>
  <si>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</si>
  <si>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</si>
  <si>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</si>
  <si>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</si>
  <si>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</si>
  <si>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</si>
  <si>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</si>
  <si>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</si>
  <si>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</si>
  <si>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</si>
  <si>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</si>
  <si>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</si>
  <si>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</si>
  <si>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</si>
  <si>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</si>
  <si>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</si>
  <si>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</si>
  <si>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</si>
  <si>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</si>
  <si>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</si>
  <si>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</si>
  <si>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</si>
  <si>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</si>
  <si>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</si>
  <si>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</si>
  <si>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</si>
  <si>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</si>
  <si>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</si>
  <si>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</si>
  <si>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</si>
  <si>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</si>
  <si>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</si>
  <si>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</si>
  <si>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</si>
  <si>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</si>
  <si>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</si>
  <si>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</si>
  <si>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</si>
  <si>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</si>
  <si>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</si>
  <si>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</si>
  <si>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</si>
  <si>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</si>
  <si>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</si>
  <si>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</si>
  <si>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</si>
  <si>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</si>
  <si>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</si>
  <si>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</si>
  <si>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</si>
  <si>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</si>
  <si>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</si>
  <si>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</si>
  <si>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</si>
  <si>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</si>
  <si>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</si>
  <si>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</si>
  <si>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</si>
  <si>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</si>
  <si>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</si>
  <si>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</si>
  <si>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</si>
  <si>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</si>
  <si>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</si>
  <si>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</si>
  <si>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</si>
  <si>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</si>
  <si>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</si>
  <si>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</si>
  <si>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</si>
  <si>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</si>
  <si>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</si>
  <si>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</si>
  <si>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</si>
  <si>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</si>
  <si>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</si>
  <si>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</si>
  <si>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</si>
  <si>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</si>
  <si>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</si>
  <si>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</si>
  <si>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</si>
  <si>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</si>
  <si>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</si>
  <si>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</si>
  <si>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</si>
  <si>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</si>
  <si>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</si>
  <si>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</si>
  <si>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</si>
  <si>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</si>
  <si>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</si>
  <si>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</si>
  <si>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</si>
  <si>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</si>
  <si>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</si>
  <si>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</si>
  <si>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</si>
  <si>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</si>
  <si>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</si>
  <si>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</si>
  <si>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</si>
  <si>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</si>
  <si>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</si>
  <si>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</si>
  <si>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</si>
  <si>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</si>
  <si>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</si>
  <si>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</si>
  <si>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</si>
  <si>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</si>
  <si>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</si>
  <si>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</si>
  <si>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</si>
  <si>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</si>
  <si>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</si>
  <si>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</si>
  <si>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</si>
  <si>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</si>
  <si>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</si>
  <si>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</si>
  <si>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</si>
  <si>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</si>
  <si>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</si>
  <si>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</si>
  <si>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</si>
  <si>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</si>
  <si>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</si>
  <si>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</si>
  <si>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</si>
  <si>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</si>
  <si>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</si>
  <si>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</si>
  <si>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</si>
  <si>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</si>
  <si>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</si>
  <si>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</si>
  <si>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</si>
  <si>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</si>
  <si>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</si>
  <si>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</si>
  <si>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</si>
  <si>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</si>
  <si>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</si>
  <si>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</si>
  <si>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</si>
  <si>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</si>
  <si>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</si>
  <si>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</si>
  <si>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</si>
  <si>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</si>
  <si>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</si>
  <si>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</si>
  <si>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</si>
  <si>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</si>
  <si>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</si>
  <si>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</si>
  <si>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</si>
  <si>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</si>
  <si>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</si>
  <si>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</si>
  <si>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</si>
  <si>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</si>
  <si>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</si>
  <si>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</si>
  <si>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</si>
  <si>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</si>
  <si>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</si>
  <si>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</si>
  <si>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</si>
  <si>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</si>
  <si>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</si>
  <si>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</si>
  <si>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</si>
  <si>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</si>
  <si>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</si>
  <si>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</si>
  <si>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</si>
  <si>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</si>
  <si>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</si>
  <si>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</si>
  <si>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</si>
  <si>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</si>
  <si>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</si>
  <si>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</si>
  <si>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</si>
  <si>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</si>
  <si>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</si>
  <si>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</si>
  <si>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</si>
  <si>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</si>
  <si>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</si>
  <si>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</si>
  <si>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</si>
  <si>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</si>
  <si>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</si>
  <si>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</si>
  <si>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</si>
  <si>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</si>
  <si>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</si>
  <si>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</si>
  <si>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</si>
  <si>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</si>
  <si>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</si>
  <si>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</si>
  <si>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</si>
  <si>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</si>
  <si>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</si>
  <si>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</si>
  <si>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</si>
  <si>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</si>
  <si>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</si>
  <si>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</si>
  <si>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</si>
  <si>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</si>
  <si>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</si>
  <si>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</si>
  <si>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</si>
  <si>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</si>
  <si>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</si>
  <si>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</si>
  <si>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</si>
  <si>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</si>
  <si>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</si>
  <si>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</si>
  <si>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</si>
  <si>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</si>
  <si>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</si>
  <si>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</si>
  <si>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</si>
  <si>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</si>
  <si>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</si>
  <si>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</si>
  <si>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</si>
  <si>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</si>
  <si>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</si>
  <si>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</si>
  <si>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</si>
  <si>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</si>
  <si>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</si>
  <si>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</si>
  <si>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</si>
  <si>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</si>
  <si>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</si>
  <si>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</si>
  <si>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</si>
  <si>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</si>
  <si>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</si>
  <si>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</si>
  <si>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</si>
  <si>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</si>
  <si>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</si>
  <si>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</si>
  <si>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</si>
  <si>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</si>
  <si>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</si>
  <si>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</si>
  <si>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</si>
  <si>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</si>
  <si>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</si>
  <si>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</si>
  <si>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</si>
  <si>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</si>
  <si>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</si>
  <si>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</si>
  <si>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</si>
  <si>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</si>
  <si>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</si>
  <si>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</si>
  <si>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</si>
  <si>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</si>
  <si>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</si>
  <si>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</si>
  <si>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</si>
  <si>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</si>
  <si>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</si>
  <si>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</si>
  <si>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</si>
  <si>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</si>
  <si>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</si>
  <si>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</si>
  <si>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</si>
  <si>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</si>
  <si>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</si>
  <si>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</si>
  <si>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</si>
  <si>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</si>
  <si>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</si>
  <si>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</si>
  <si>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</si>
  <si>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</si>
  <si>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</si>
  <si>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</si>
  <si>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</si>
  <si>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</si>
  <si>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</si>
  <si>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</si>
  <si>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</si>
  <si>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</si>
  <si>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</si>
  <si>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</si>
  <si>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</si>
  <si>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</si>
  <si>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</si>
  <si>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</si>
  <si>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</si>
  <si>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</si>
  <si>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</si>
  <si>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</si>
  <si>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</si>
  <si>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</si>
  <si>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</si>
  <si>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</si>
  <si>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</si>
  <si>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</si>
  <si>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</si>
  <si>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</si>
  <si>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</si>
  <si>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</si>
  <si>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</si>
  <si>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</si>
  <si>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</si>
  <si>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</si>
  <si>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</si>
  <si>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</si>
  <si>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</si>
  <si>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</si>
  <si>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</si>
  <si>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</si>
  <si>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</si>
  <si>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</si>
  <si>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</si>
  <si>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</si>
  <si>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</si>
  <si>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</si>
  <si>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</si>
  <si>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</si>
  <si>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</si>
  <si>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</si>
  <si>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</si>
  <si>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</si>
  <si>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</si>
  <si>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</si>
  <si>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</si>
  <si>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</si>
  <si>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</si>
  <si>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</si>
  <si>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</si>
  <si>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</si>
  <si>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</si>
  <si>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</si>
  <si>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</si>
  <si>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</si>
  <si>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</si>
  <si>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</si>
  <si>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</si>
  <si>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</si>
  <si>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</si>
  <si>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</si>
  <si>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</si>
  <si>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</si>
  <si>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</si>
  <si>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</si>
  <si>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</si>
  <si>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</si>
  <si>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</si>
  <si>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</si>
  <si>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</si>
  <si>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</si>
  <si>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</si>
  <si>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</si>
  <si>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</si>
  <si>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</si>
  <si>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</si>
  <si>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</si>
  <si>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</si>
  <si>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</si>
  <si>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</si>
  <si>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</si>
  <si>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</si>
  <si>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</si>
  <si>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</si>
  <si>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</si>
  <si>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</si>
  <si>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</si>
  <si>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</si>
  <si>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</si>
  <si>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</si>
  <si>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</si>
  <si>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</si>
  <si>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</si>
  <si>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</si>
  <si>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</si>
  <si>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</si>
  <si>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</si>
  <si>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</si>
  <si>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</si>
  <si>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</si>
  <si>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</si>
  <si>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</si>
  <si>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</si>
  <si>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</si>
  <si>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</si>
  <si>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</si>
  <si>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</si>
  <si>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</si>
  <si>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</si>
  <si>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</si>
  <si>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</si>
  <si>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</si>
  <si>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</si>
  <si>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</si>
  <si>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</si>
  <si>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</si>
  <si>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</si>
  <si>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</si>
  <si>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</si>
  <si>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</si>
  <si>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</si>
  <si>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</si>
  <si>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</si>
  <si>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</si>
  <si>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</si>
  <si>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</si>
  <si>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</si>
  <si>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</si>
  <si>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</si>
  <si>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</si>
  <si>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</si>
  <si>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</si>
  <si>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</si>
  <si>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</si>
  <si>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</si>
  <si>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</si>
  <si>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</si>
  <si>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</si>
  <si>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</si>
  <si>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</si>
  <si>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</si>
  <si>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</si>
  <si>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</si>
  <si>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</si>
  <si>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</si>
  <si>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</si>
  <si>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</si>
  <si>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</si>
  <si>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</si>
  <si>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</si>
  <si>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</si>
  <si>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</si>
  <si>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</si>
  <si>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</si>
  <si>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</si>
  <si>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</si>
  <si>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</si>
  <si>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</si>
  <si>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</si>
  <si>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</si>
  <si>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</si>
  <si>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</si>
  <si>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</si>
  <si>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</si>
  <si>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</si>
  <si>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</si>
  <si>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</si>
  <si>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</si>
  <si>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</si>
  <si>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</si>
  <si>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</si>
  <si>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</si>
  <si>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</si>
  <si>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</si>
  <si>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</si>
  <si>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</si>
  <si>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</si>
  <si>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</si>
  <si>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</si>
  <si>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</si>
  <si>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</si>
  <si>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</si>
  <si>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</si>
  <si>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</si>
  <si>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</si>
  <si>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</si>
  <si>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</si>
  <si>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</si>
  <si>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</si>
  <si>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</si>
  <si>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</si>
  <si>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</si>
  <si>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</si>
  <si>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</si>
  <si>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</si>
  <si>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</si>
  <si>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</si>
  <si>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</si>
  <si>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</si>
  <si>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</si>
  <si>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</si>
  <si>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</si>
  <si>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</si>
  <si>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</si>
  <si>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</si>
  <si>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</si>
  <si>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</si>
  <si>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</si>
  <si>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</si>
  <si>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</si>
  <si>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</si>
  <si>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</si>
  <si>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</si>
  <si>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</si>
  <si>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</si>
  <si>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</si>
  <si>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</si>
  <si>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</si>
  <si>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</si>
  <si>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</si>
  <si>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</si>
  <si>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</si>
  <si>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</si>
  <si>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</si>
  <si>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</si>
  <si>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</si>
  <si>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</si>
  <si>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</si>
  <si>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</si>
  <si>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</si>
  <si>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</si>
  <si>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</si>
  <si>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</si>
  <si>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</si>
  <si>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</si>
  <si>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</si>
  <si>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</si>
  <si>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</si>
  <si>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</si>
  <si>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</si>
  <si>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</si>
  <si>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</si>
  <si>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</si>
  <si>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</si>
  <si>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</si>
  <si>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</si>
  <si>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</si>
  <si>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</si>
  <si>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</si>
  <si>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</si>
  <si>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</si>
  <si>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</si>
  <si>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</si>
  <si>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</si>
  <si>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</si>
  <si>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</si>
  <si>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</si>
  <si>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</si>
  <si>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</si>
  <si>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</si>
  <si>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</si>
  <si>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</si>
  <si>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</si>
  <si>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</si>
  <si>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</si>
  <si>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</si>
  <si>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</si>
  <si>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</si>
  <si>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</si>
  <si>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</si>
  <si>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</si>
  <si>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</si>
  <si>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</si>
  <si>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</si>
  <si>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</si>
  <si>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</si>
  <si>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</si>
  <si>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</si>
  <si>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</si>
  <si>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</si>
  <si>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</si>
  <si>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</si>
  <si>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</si>
  <si>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</si>
  <si>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</si>
  <si>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</si>
  <si>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</si>
  <si>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</si>
  <si>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</si>
  <si>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</si>
  <si>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</si>
  <si>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</si>
  <si>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</si>
  <si>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</si>
  <si>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</si>
  <si>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</si>
  <si>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</si>
  <si>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</si>
  <si>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</si>
  <si>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</si>
  <si>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</si>
  <si>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</si>
  <si>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</si>
  <si>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</si>
  <si>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</si>
  <si>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</si>
  <si>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</si>
  <si>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</si>
  <si>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</si>
  <si>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</si>
  <si>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</si>
  <si>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</si>
  <si>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</si>
  <si>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</si>
  <si>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</si>
  <si>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</si>
  <si>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</si>
  <si>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</si>
  <si>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</si>
  <si>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</si>
  <si>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</si>
  <si>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</si>
  <si>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</si>
  <si>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</si>
  <si>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</si>
  <si>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</si>
  <si>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</si>
  <si>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</si>
  <si>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</si>
  <si>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</si>
  <si>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</si>
  <si>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</si>
  <si>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</si>
  <si>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</si>
  <si>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</si>
  <si>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</si>
  <si>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</si>
  <si>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</si>
  <si>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</si>
  <si>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</si>
  <si>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</si>
  <si>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</si>
  <si>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</si>
  <si>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</si>
  <si>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</si>
  <si>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</si>
  <si>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</si>
  <si>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</si>
  <si>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</si>
  <si>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</si>
  <si>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</si>
  <si>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</si>
  <si>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</si>
  <si>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</si>
  <si>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</si>
  <si>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</si>
  <si>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</si>
  <si>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</si>
  <si>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</si>
  <si>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</si>
  <si>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</si>
  <si>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</si>
  <si>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</si>
  <si>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</si>
  <si>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</si>
  <si>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</si>
  <si>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</si>
  <si>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</si>
  <si>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</si>
  <si>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</si>
  <si>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</si>
  <si>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</si>
  <si>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</si>
  <si>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</si>
  <si>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</si>
  <si>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</si>
  <si>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</si>
  <si>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</si>
  <si>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</si>
  <si>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</si>
  <si>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</si>
  <si>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</si>
  <si>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</si>
  <si>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</si>
  <si>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</si>
  <si>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</si>
  <si>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</si>
  <si>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</si>
  <si>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</si>
  <si>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</si>
  <si>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</si>
  <si>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</si>
  <si>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</si>
  <si>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</si>
  <si>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</si>
  <si>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</si>
  <si>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</si>
  <si>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</si>
  <si>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</si>
  <si>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</si>
  <si>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</si>
  <si>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</si>
  <si>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</si>
  <si>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</si>
  <si>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</si>
  <si>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</si>
  <si>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</si>
  <si>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</si>
  <si>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</si>
  <si>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</si>
  <si>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</si>
  <si>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</si>
  <si>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</si>
  <si>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</si>
  <si>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</si>
  <si>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</si>
  <si>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</si>
  <si>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</si>
  <si>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</si>
  <si>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</si>
  <si>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</si>
  <si>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</si>
  <si>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</si>
  <si>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</si>
  <si>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</si>
  <si>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</si>
  <si>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</si>
  <si>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</si>
  <si>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</si>
  <si>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</si>
  <si>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</si>
  <si>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</si>
  <si>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</si>
  <si>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</si>
  <si>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</si>
  <si>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</si>
  <si>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</si>
  <si>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</si>
  <si>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</si>
  <si>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</si>
  <si>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</si>
  <si>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</si>
  <si>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</si>
  <si>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</si>
  <si>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</si>
  <si>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</si>
  <si>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</si>
  <si>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</si>
  <si>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</si>
  <si>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</si>
  <si>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</si>
  <si>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</si>
  <si>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</si>
  <si>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</si>
  <si>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</si>
  <si>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</si>
  <si>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</si>
  <si>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</si>
  <si>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</si>
  <si>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</si>
  <si>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</si>
  <si>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</si>
  <si>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</si>
  <si>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</si>
  <si>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</si>
  <si>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</si>
  <si>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</si>
  <si>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</si>
  <si>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</si>
  <si>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</si>
  <si>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</si>
  <si>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</si>
  <si>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</si>
  <si>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</si>
  <si>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</si>
  <si>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</si>
  <si>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</si>
  <si>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</si>
  <si>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</si>
  <si>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</si>
  <si>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</si>
  <si>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</si>
  <si>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</si>
  <si>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</si>
  <si>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</si>
  <si>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</si>
  <si>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</si>
  <si>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</si>
  <si>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</si>
  <si>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</si>
  <si>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</si>
  <si>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</si>
  <si>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</si>
  <si>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</si>
  <si>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</si>
  <si>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</si>
  <si>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</si>
  <si>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</si>
  <si>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</si>
  <si>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</si>
  <si>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</si>
  <si>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</si>
  <si>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</si>
  <si>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</si>
  <si>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</si>
  <si>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</si>
  <si>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</si>
  <si>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</si>
  <si>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</si>
  <si>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</si>
  <si>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</si>
  <si>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</si>
  <si>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</si>
  <si>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</si>
  <si>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</si>
  <si>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</si>
  <si>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</si>
  <si>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</si>
  <si>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</si>
  <si>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</si>
  <si>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</si>
  <si>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</si>
  <si>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</si>
  <si>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</si>
  <si>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</si>
  <si>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</si>
  <si>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</si>
  <si>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</si>
  <si>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</si>
  <si>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</si>
  <si>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</si>
  <si>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</si>
  <si>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</si>
  <si>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</si>
  <si>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</si>
  <si>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</si>
  <si>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</si>
  <si>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</si>
  <si>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</si>
  <si>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</si>
  <si>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</si>
  <si>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</si>
  <si>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</si>
  <si>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</si>
  <si>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</si>
  <si>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</si>
  <si>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</si>
  <si>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</si>
  <si>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</si>
  <si>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</si>
  <si>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</si>
  <si>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</si>
  <si>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</si>
  <si>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</si>
  <si>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</si>
  <si>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</si>
  <si>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</si>
  <si>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</si>
  <si>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</si>
  <si>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</si>
  <si>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</si>
  <si>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</si>
  <si>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</si>
  <si>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</si>
  <si>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</si>
  <si>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</si>
  <si>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</si>
  <si>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</si>
  <si>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</si>
  <si>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</si>
  <si>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</si>
  <si>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</si>
  <si>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</si>
  <si>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</si>
  <si>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</si>
  <si>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</si>
  <si>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</si>
  <si>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</si>
  <si>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</si>
  <si>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</si>
  <si>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</si>
  <si>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</si>
  <si>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</si>
  <si>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</si>
  <si>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</si>
  <si>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</si>
  <si>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</si>
  <si>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</si>
  <si>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</si>
  <si>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</si>
  <si>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</si>
  <si>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</si>
  <si>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</si>
  <si>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</si>
  <si>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</si>
  <si>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</si>
  <si>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</si>
  <si>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</si>
  <si>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</si>
  <si>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</si>
  <si>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</si>
  <si>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</si>
  <si>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</si>
  <si>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</si>
  <si>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</si>
  <si>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</si>
  <si>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</si>
  <si>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</si>
  <si>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</si>
  <si>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</si>
  <si>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</si>
  <si>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</si>
  <si>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</si>
  <si>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</si>
  <si>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</si>
  <si>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</si>
  <si>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</si>
  <si>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</si>
  <si>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</si>
  <si>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</si>
  <si>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</si>
  <si>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</si>
  <si>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</si>
  <si>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</si>
  <si>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</si>
  <si>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</si>
  <si>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</si>
  <si>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</si>
  <si>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</si>
  <si>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</si>
  <si>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</si>
  <si>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</si>
  <si>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</si>
  <si>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</si>
  <si>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</si>
  <si>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</si>
  <si>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</si>
  <si>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</si>
  <si>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</si>
  <si>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</si>
  <si>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</si>
  <si>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</si>
  <si>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</si>
  <si>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</si>
  <si>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</si>
  <si>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</si>
  <si>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</si>
  <si>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</si>
  <si>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</si>
  <si>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</si>
  <si>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</si>
  <si>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</si>
  <si>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</si>
  <si>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</si>
  <si>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</si>
  <si>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</si>
  <si>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</si>
  <si>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</si>
  <si>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</si>
  <si>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</si>
  <si>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</si>
  <si>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</si>
  <si>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</si>
  <si>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</si>
  <si>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</si>
  <si>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</si>
  <si>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</si>
  <si>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</si>
  <si>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</si>
  <si>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</si>
  <si>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</si>
  <si>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</si>
  <si>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</si>
  <si>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</si>
  <si>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</si>
  <si>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</si>
  <si>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</si>
  <si>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</si>
  <si>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</si>
  <si>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</si>
  <si>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</si>
  <si>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</si>
  <si>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</si>
  <si>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</si>
  <si>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</si>
  <si>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</si>
  <si>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</si>
  <si>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</si>
  <si>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</si>
  <si>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</si>
  <si>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</si>
  <si>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</si>
  <si>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</si>
  <si>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</si>
  <si>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</si>
  <si>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</si>
  <si>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</si>
  <si>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</si>
  <si>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</si>
  <si>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</si>
  <si>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</si>
  <si>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</si>
  <si>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</si>
  <si>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</si>
  <si>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</si>
  <si>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</si>
  <si>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</si>
  <si>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</si>
  <si>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</si>
  <si>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</si>
  <si>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</si>
  <si>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</si>
  <si>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</si>
  <si>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</si>
  <si>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</si>
  <si>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</si>
  <si>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</si>
  <si>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</si>
  <si>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</si>
  <si>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</si>
  <si>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</si>
  <si>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</si>
  <si>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</si>
  <si>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</si>
  <si>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</si>
  <si>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</si>
  <si>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</si>
  <si>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</si>
  <si>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</si>
  <si>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</si>
  <si>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</si>
  <si>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</si>
  <si>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</si>
  <si>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</si>
  <si>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</si>
  <si>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</si>
  <si>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</si>
  <si>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</si>
  <si>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</si>
  <si>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</si>
  <si>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</si>
  <si>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</si>
  <si>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</si>
  <si>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</si>
  <si>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</si>
  <si>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</si>
  <si>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</si>
  <si>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</si>
  <si>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</si>
  <si>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</si>
  <si>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</si>
  <si>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</si>
  <si>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</si>
  <si>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</si>
  <si>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</si>
  <si>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</si>
  <si>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</si>
  <si>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</si>
  <si>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</si>
  <si>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</si>
  <si>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</si>
  <si>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</si>
  <si>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</si>
  <si>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</si>
  <si>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</si>
  <si>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</si>
  <si>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</si>
  <si>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</si>
  <si>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</si>
  <si>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</si>
  <si>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</si>
  <si>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</si>
  <si>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</si>
  <si>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</si>
  <si>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</si>
  <si>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</si>
  <si>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</si>
  <si>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</si>
  <si>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</si>
  <si>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</si>
  <si>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</si>
  <si>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</si>
  <si>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</si>
  <si>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</si>
  <si>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</si>
  <si>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</si>
  <si>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</si>
  <si>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</si>
  <si>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</si>
  <si>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</si>
  <si>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</si>
  <si>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</si>
  <si>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</si>
  <si>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</si>
  <si>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</si>
  <si>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</si>
  <si>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</si>
  <si>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</si>
  <si>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</si>
  <si>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</si>
  <si>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</si>
  <si>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</si>
  <si>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</si>
  <si>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</si>
  <si>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</si>
  <si>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</si>
  <si>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</si>
  <si>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</si>
  <si>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</si>
  <si>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</si>
  <si>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</si>
  <si>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</si>
  <si>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</si>
  <si>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</si>
  <si>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</si>
  <si>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</si>
  <si>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</si>
  <si>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</si>
  <si>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</si>
  <si>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</si>
  <si>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</si>
  <si>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</si>
  <si>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</si>
  <si>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</si>
  <si>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</si>
  <si>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</si>
  <si>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</si>
  <si>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</si>
  <si>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</si>
  <si>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</si>
  <si>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</si>
  <si>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</si>
  <si>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</si>
  <si>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</si>
  <si>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</si>
  <si>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</si>
  <si>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</si>
  <si>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</si>
  <si>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</si>
  <si>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</si>
  <si>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</si>
  <si>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</si>
  <si>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</si>
  <si>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</si>
  <si>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</si>
  <si>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</si>
  <si>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</si>
  <si>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</si>
  <si>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</si>
  <si>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</si>
  <si>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</si>
  <si>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</si>
  <si>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</si>
  <si>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</si>
  <si>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</si>
  <si>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</si>
  <si>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</si>
  <si>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</si>
  <si>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</si>
  <si>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</si>
  <si>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</si>
  <si>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</si>
  <si>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</si>
  <si>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</si>
  <si>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</si>
  <si>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</si>
  <si>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</si>
  <si>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</si>
  <si>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</si>
  <si>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</si>
  <si>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</si>
  <si>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</si>
  <si>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</si>
  <si>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</si>
  <si>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</si>
  <si>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</si>
  <si>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</si>
  <si>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</si>
  <si>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</si>
  <si>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</si>
  <si>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</si>
  <si>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</si>
  <si>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</si>
  <si>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</si>
  <si>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</si>
  <si>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</si>
  <si>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</si>
  <si>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</si>
  <si>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</si>
  <si>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</si>
  <si>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</si>
  <si>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</si>
  <si>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</si>
  <si>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</si>
  <si>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</si>
  <si>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</si>
  <si>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</si>
  <si>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</si>
  <si>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</si>
  <si>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</si>
  <si>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</si>
  <si>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</si>
  <si>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</si>
  <si>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</si>
  <si>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</si>
  <si>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</si>
  <si>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</si>
  <si>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</si>
  <si>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</si>
  <si>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</si>
  <si>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</si>
  <si>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</si>
  <si>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</si>
  <si>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</si>
  <si>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</si>
  <si>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</si>
  <si>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</si>
  <si>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</si>
  <si>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</si>
  <si>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</si>
  <si>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</si>
  <si>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</si>
  <si>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</si>
  <si>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</si>
  <si>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</si>
  <si>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</si>
  <si>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</si>
  <si>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</si>
  <si>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</si>
  <si>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</si>
  <si>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</si>
  <si>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</si>
  <si>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</si>
  <si>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</si>
  <si>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</si>
  <si>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</si>
  <si>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</si>
  <si>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</si>
  <si>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</si>
  <si>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</si>
  <si>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</si>
  <si>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</si>
  <si>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</si>
  <si>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</si>
  <si>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</si>
  <si>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</si>
  <si>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</si>
  <si>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</si>
  <si>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</si>
  <si>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</si>
  <si>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</si>
  <si>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</si>
  <si>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</si>
  <si>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</si>
  <si>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</si>
  <si>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</si>
  <si>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</si>
  <si>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</si>
  <si>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</si>
  <si>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</si>
  <si>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</si>
  <si>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</si>
  <si>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</si>
  <si>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</si>
  <si>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</si>
  <si>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</si>
  <si>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</si>
  <si>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</si>
  <si>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</si>
  <si>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</si>
  <si>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</si>
  <si>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</si>
  <si>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</si>
  <si>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</si>
  <si>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</si>
  <si>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</si>
  <si>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</si>
  <si>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</si>
  <si>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</si>
  <si>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</si>
  <si>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</si>
  <si>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</si>
  <si>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</si>
  <si>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</si>
  <si>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</si>
  <si>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</si>
  <si>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</si>
  <si>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</si>
  <si>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</si>
  <si>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</si>
  <si>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</si>
  <si>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</si>
  <si>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</si>
  <si>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</si>
  <si>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</si>
  <si>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</si>
  <si>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</si>
  <si>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</si>
  <si>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</si>
  <si>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</si>
  <si>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</si>
  <si>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</si>
  <si>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</si>
  <si>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</si>
  <si>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</si>
  <si>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</si>
  <si>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</si>
  <si>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</si>
  <si>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</si>
  <si>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</si>
  <si>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</si>
  <si>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</si>
  <si>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</si>
  <si>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</si>
  <si>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</si>
  <si>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</si>
  <si>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</si>
  <si>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</si>
  <si>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</si>
  <si>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</si>
  <si>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</si>
  <si>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</si>
  <si>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</si>
  <si>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</si>
  <si>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</si>
  <si>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</si>
  <si>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</si>
  <si>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</si>
  <si>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</si>
  <si>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</si>
  <si>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</si>
  <si>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</si>
  <si>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</si>
  <si>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</si>
  <si>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</si>
  <si>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</si>
  <si>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</si>
  <si>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</si>
  <si>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</si>
  <si>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</si>
  <si>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</si>
  <si>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</si>
  <si>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</si>
  <si>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</si>
  <si>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</si>
  <si>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</si>
  <si>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</si>
  <si>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</si>
  <si>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</si>
  <si>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</si>
  <si>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</si>
  <si>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</si>
  <si>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</si>
  <si>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</si>
  <si>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</si>
  <si>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</si>
  <si>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</si>
  <si>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</si>
  <si>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</si>
  <si>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</si>
  <si>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</si>
  <si>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</si>
  <si>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</si>
  <si>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</si>
  <si>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</si>
  <si>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</si>
  <si>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</si>
  <si>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</si>
  <si>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</si>
  <si>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</si>
  <si>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</si>
  <si>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</si>
  <si>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</si>
  <si>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</si>
  <si>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</si>
  <si>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</si>
  <si>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</si>
  <si>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</si>
  <si>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</si>
  <si>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</si>
  <si>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</si>
  <si>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</si>
  <si>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</si>
  <si>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</si>
  <si>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</si>
  <si>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</si>
  <si>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</si>
  <si>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</si>
  <si>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</si>
  <si>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</si>
  <si>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</si>
  <si>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</si>
  <si>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</si>
  <si>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</si>
  <si>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</si>
  <si>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</si>
  <si>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</si>
  <si>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</si>
  <si>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</si>
  <si>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</si>
  <si>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</si>
  <si>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</si>
  <si>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</si>
  <si>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</si>
  <si>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</si>
  <si>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</si>
  <si>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</si>
  <si>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</si>
  <si>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</si>
  <si>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</si>
  <si>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</si>
  <si>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</si>
  <si>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</si>
  <si>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</si>
  <si>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</si>
  <si>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</si>
  <si>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</si>
  <si>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</si>
  <si>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</si>
  <si>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</si>
  <si>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</si>
  <si>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</si>
  <si>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</si>
  <si>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</si>
  <si>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</si>
  <si>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</si>
  <si>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</si>
  <si>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</si>
  <si>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</si>
  <si>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</si>
  <si>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</si>
  <si>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</si>
  <si>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</si>
  <si>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</si>
  <si>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</si>
  <si>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</si>
  <si>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</si>
  <si>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</si>
  <si>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</si>
  <si>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</si>
  <si>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</si>
  <si>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</si>
  <si>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</si>
  <si>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</si>
  <si>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</si>
  <si>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</si>
  <si>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</si>
  <si>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</si>
  <si>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</si>
  <si>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</si>
  <si>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</si>
  <si>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</si>
  <si>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</si>
  <si>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</si>
  <si>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</si>
  <si>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</si>
  <si>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</si>
  <si>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</si>
  <si>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</si>
  <si>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</si>
  <si>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</si>
  <si>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</si>
  <si>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</si>
  <si>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</si>
  <si>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</si>
  <si>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</si>
  <si>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</si>
  <si>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</si>
  <si>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</si>
  <si>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</si>
  <si>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</si>
  <si>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</si>
  <si>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</si>
  <si>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</si>
  <si>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</si>
  <si>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</si>
  <si>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</si>
  <si>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</si>
  <si>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</si>
  <si>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</si>
  <si>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</si>
  <si>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</si>
  <si>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</si>
  <si>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</si>
  <si>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</si>
  <si>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</si>
  <si>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</si>
  <si>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</si>
  <si>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</si>
  <si>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</si>
  <si>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</si>
  <si>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</si>
  <si>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</si>
  <si>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</si>
  <si>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</si>
  <si>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</si>
  <si>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</si>
  <si>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</si>
  <si>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</si>
  <si>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</si>
  <si>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</si>
  <si>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</si>
  <si>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</si>
  <si>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</si>
  <si>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</si>
  <si>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</si>
  <si>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</si>
  <si>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</si>
  <si>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</si>
  <si>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</si>
  <si>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</si>
  <si>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</si>
  <si>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</si>
  <si>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</si>
  <si>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</si>
  <si>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</si>
  <si>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</si>
  <si>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</si>
  <si>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</si>
  <si>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</si>
  <si>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</si>
  <si>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</si>
  <si>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</si>
  <si>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</si>
  <si>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</si>
  <si>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</si>
  <si>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</si>
  <si>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</si>
  <si>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</si>
  <si>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</si>
  <si>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</si>
  <si>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</si>
  <si>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</si>
  <si>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</si>
  <si>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</si>
  <si>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</si>
  <si>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</si>
  <si>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</si>
  <si>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</si>
  <si>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</si>
  <si>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</si>
  <si>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</si>
  <si>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</si>
  <si>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</si>
  <si>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</si>
  <si>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</si>
  <si>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</si>
  <si>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</si>
  <si>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</si>
  <si>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</si>
  <si>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</si>
  <si>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</si>
  <si>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</si>
  <si>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</si>
  <si>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</si>
  <si>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</si>
  <si>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</si>
  <si>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</si>
  <si>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</si>
  <si>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</si>
  <si>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</si>
  <si>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</si>
  <si>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</si>
  <si>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</si>
  <si>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</si>
  <si>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</si>
  <si>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</si>
  <si>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</si>
  <si>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</si>
  <si>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</si>
  <si>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</si>
  <si>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</si>
  <si>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</si>
  <si>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</si>
  <si>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</si>
  <si>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</si>
  <si>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</si>
  <si>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</si>
  <si>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</si>
  <si>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</si>
  <si>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</si>
  <si>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</si>
  <si>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</si>
  <si>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</si>
  <si>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</si>
  <si>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</si>
  <si>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</si>
  <si>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</si>
  <si>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</si>
  <si>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</si>
  <si>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</si>
  <si>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</si>
  <si>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</si>
  <si>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</si>
  <si>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</si>
  <si>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</si>
  <si>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</si>
  <si>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</si>
  <si>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</si>
  <si>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</si>
  <si>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</si>
  <si>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</si>
  <si>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</si>
  <si>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</si>
  <si>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</si>
  <si>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</si>
  <si>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</si>
  <si>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</si>
  <si>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</si>
  <si>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</si>
  <si>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</si>
  <si>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</si>
  <si>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</si>
  <si>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</si>
  <si>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</si>
  <si>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</si>
  <si>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</si>
  <si>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</si>
  <si>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</si>
  <si>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</si>
  <si>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</si>
  <si>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</si>
  <si>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</si>
  <si>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</si>
  <si>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</si>
  <si>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</si>
  <si>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</si>
  <si>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</si>
  <si>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</si>
  <si>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</si>
  <si>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</si>
  <si>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</si>
  <si>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</si>
  <si>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</si>
  <si>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</si>
  <si>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</si>
  <si>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</si>
  <si>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</si>
  <si>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</si>
  <si>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</si>
  <si>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</si>
  <si>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</si>
  <si>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</si>
  <si>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</si>
  <si>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</si>
  <si>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</si>
  <si>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</si>
  <si>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</si>
  <si>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</si>
  <si>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</si>
  <si>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</si>
  <si>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</si>
  <si>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</si>
  <si>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</si>
  <si>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</si>
  <si>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</si>
  <si>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</si>
  <si>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</si>
  <si>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</si>
  <si>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</si>
  <si>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</si>
  <si>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</si>
  <si>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</si>
  <si>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</si>
  <si>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</si>
  <si>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</si>
  <si>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</si>
  <si>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</si>
  <si>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</si>
  <si>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</si>
  <si>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</si>
  <si>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</si>
  <si>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</si>
  <si>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</si>
  <si>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</si>
  <si>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</si>
  <si>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</si>
  <si>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</si>
  <si>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</si>
  <si>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</si>
  <si>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</si>
  <si>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</si>
  <si>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</si>
  <si>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</si>
  <si>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</si>
  <si>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</si>
  <si>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</si>
  <si>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</si>
  <si>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</si>
  <si>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</si>
  <si>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</si>
  <si>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</si>
  <si>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</si>
  <si>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</si>
  <si>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</si>
  <si>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</si>
  <si>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</si>
  <si>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</si>
  <si>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</si>
  <si>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</si>
  <si>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</si>
  <si>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</si>
  <si>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</si>
  <si>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</si>
  <si>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</si>
  <si>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</si>
  <si>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</si>
  <si>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</si>
  <si>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</si>
  <si>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</si>
  <si>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</si>
  <si>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</si>
  <si>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</si>
  <si>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</si>
  <si>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</si>
  <si>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</si>
  <si>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</si>
  <si>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</si>
  <si>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</si>
  <si>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</si>
  <si>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</si>
  <si>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</si>
  <si>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</si>
  <si>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</si>
  <si>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</si>
  <si>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</si>
  <si>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</si>
  <si>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</si>
  <si>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</si>
  <si>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</si>
  <si>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</si>
  <si>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</si>
  <si>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</si>
  <si>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</si>
  <si>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</si>
  <si>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</si>
  <si>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</si>
  <si>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</si>
  <si>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</si>
  <si>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</si>
  <si>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</si>
  <si>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</si>
  <si>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</si>
  <si>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</si>
  <si>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</si>
  <si>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</si>
  <si>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</si>
  <si>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</si>
  <si>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</si>
  <si>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</si>
  <si>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</si>
  <si>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</si>
  <si>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</si>
  <si>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</si>
  <si>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</si>
  <si>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</si>
  <si>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</si>
  <si>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</si>
  <si>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</si>
  <si>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</si>
  <si>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</si>
  <si>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</si>
  <si>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</si>
  <si>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</si>
  <si>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</si>
  <si>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</si>
  <si>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</si>
  <si>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</si>
  <si>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</si>
  <si>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</si>
  <si>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</si>
  <si>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</si>
  <si>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</si>
  <si>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</si>
  <si>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</si>
  <si>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</si>
  <si>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</si>
  <si>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</si>
  <si>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</si>
  <si>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</si>
  <si>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</si>
  <si>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</si>
  <si>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</si>
  <si>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</si>
  <si>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</si>
  <si>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</si>
  <si>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</si>
  <si>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</si>
  <si>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</si>
  <si>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</si>
  <si>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</si>
  <si>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</si>
  <si>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</si>
  <si>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</si>
  <si>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</si>
  <si>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</si>
  <si>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</si>
  <si>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</si>
  <si>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</si>
  <si>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</si>
  <si>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</si>
  <si>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</si>
  <si>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</si>
  <si>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</si>
  <si>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</si>
  <si>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</si>
  <si>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</si>
  <si>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</si>
  <si>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</si>
  <si>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</si>
  <si>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</si>
  <si>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</si>
  <si>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</si>
  <si>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</si>
  <si>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</si>
  <si>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</si>
  <si>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</si>
  <si>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</si>
  <si>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</si>
  <si>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</si>
  <si>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</si>
  <si>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</si>
  <si>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</si>
  <si>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</si>
  <si>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</si>
  <si>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</si>
  <si>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</si>
  <si>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</si>
  <si>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</si>
  <si>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</si>
  <si>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</si>
  <si>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</si>
  <si>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</si>
  <si>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</si>
  <si>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</si>
  <si>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</si>
  <si>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</si>
  <si>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</si>
  <si>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</si>
  <si>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</si>
  <si>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</si>
  <si>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</si>
  <si>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</si>
  <si>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</si>
  <si>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</si>
  <si>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</si>
  <si>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</si>
  <si>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</si>
  <si>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</si>
  <si>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</si>
  <si>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</si>
  <si>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</si>
  <si>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</si>
  <si>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</si>
  <si>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</si>
  <si>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</si>
  <si>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</si>
  <si>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</si>
  <si>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</si>
  <si>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</si>
  <si>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</si>
  <si>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</si>
  <si>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</si>
  <si>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</si>
  <si>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</si>
  <si>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</si>
  <si>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</si>
  <si>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</si>
  <si>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</si>
  <si>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</si>
  <si>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</si>
  <si>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</si>
  <si>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</si>
  <si>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</si>
  <si>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</si>
  <si>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</si>
  <si>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</si>
  <si>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</si>
  <si>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</si>
  <si>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</si>
  <si>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</si>
  <si>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</si>
  <si>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</si>
  <si>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</si>
  <si>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</si>
  <si>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</si>
  <si>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</si>
  <si>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</si>
  <si>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</si>
  <si>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</si>
  <si>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</si>
  <si>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</si>
  <si>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</si>
  <si>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</si>
  <si>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</si>
  <si>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</si>
  <si>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</si>
  <si>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</si>
  <si>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</si>
  <si>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</si>
  <si>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</si>
  <si>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</si>
  <si>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</si>
  <si>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</si>
  <si>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</si>
  <si>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</si>
  <si>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</si>
  <si>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</si>
  <si>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</si>
  <si>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</si>
  <si>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</si>
  <si>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</si>
  <si>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</si>
  <si>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</si>
  <si>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</si>
  <si>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</si>
  <si>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</si>
  <si>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</si>
  <si>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</si>
  <si>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</si>
  <si>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</si>
  <si>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</si>
  <si>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</si>
  <si>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</si>
  <si>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</si>
  <si>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</si>
  <si>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</si>
  <si>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</si>
  <si>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</si>
  <si>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</si>
  <si>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</si>
  <si>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</si>
  <si>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</si>
  <si>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</si>
  <si>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</si>
  <si>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</si>
  <si>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</si>
  <si>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</si>
  <si>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</si>
  <si>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</si>
  <si>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</si>
  <si>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</si>
  <si>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</si>
  <si>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</si>
  <si>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</si>
  <si>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</si>
  <si>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</si>
  <si>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</si>
  <si>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</si>
  <si>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</si>
  <si>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</si>
  <si>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</si>
  <si>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</si>
  <si>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</si>
  <si>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</si>
  <si>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</si>
  <si>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</si>
  <si>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</si>
  <si>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</si>
  <si>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</si>
  <si>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</si>
  <si>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</si>
  <si>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</si>
  <si>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</si>
  <si>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</si>
  <si>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</si>
  <si>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</si>
  <si>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</si>
  <si>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</si>
  <si>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</si>
  <si>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</si>
  <si>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</si>
  <si>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</si>
  <si>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</si>
  <si>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</si>
  <si>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</si>
  <si>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</si>
  <si>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</si>
  <si>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</si>
  <si>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</si>
  <si>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</si>
  <si>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</si>
  <si>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</si>
  <si>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</si>
  <si>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</si>
  <si>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</si>
  <si>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</si>
  <si>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</si>
  <si>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</si>
  <si>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</si>
  <si>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</si>
  <si>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</si>
  <si>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</si>
  <si>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</si>
  <si>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</si>
  <si>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</si>
  <si>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</si>
  <si>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</si>
  <si>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</si>
  <si>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</si>
  <si>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</si>
  <si>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</si>
  <si>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</si>
  <si>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</si>
  <si>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</si>
  <si>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</si>
  <si>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</si>
  <si>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</si>
  <si>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</si>
  <si>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</si>
  <si>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</si>
  <si>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</si>
  <si>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</si>
  <si>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</si>
  <si>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</si>
  <si>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</si>
  <si>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</si>
  <si>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</si>
  <si>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</si>
  <si>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</si>
  <si>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</si>
  <si>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</si>
  <si>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</si>
  <si>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</si>
  <si>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</si>
  <si>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</si>
  <si>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</si>
  <si>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</si>
  <si>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</si>
  <si>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</si>
  <si>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</si>
  <si>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</si>
  <si>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</si>
  <si>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</si>
  <si>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</si>
  <si>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</si>
  <si>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</si>
  <si>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</si>
  <si>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</si>
  <si>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</si>
  <si>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</si>
  <si>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</si>
  <si>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</si>
  <si>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</si>
  <si>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</si>
  <si>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</si>
  <si>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</si>
  <si>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</si>
  <si>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</si>
  <si>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</si>
  <si>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</si>
  <si>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</si>
  <si>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</si>
  <si>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</si>
  <si>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</si>
  <si>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</si>
  <si>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</si>
  <si>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</si>
  <si>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</si>
  <si>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</si>
  <si>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</si>
  <si>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</si>
  <si>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</si>
  <si>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</si>
  <si>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</si>
  <si>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</si>
  <si>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</si>
  <si>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</si>
  <si>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</si>
  <si>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</si>
  <si>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</si>
  <si>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</si>
  <si>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</si>
  <si>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</si>
  <si>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</si>
  <si>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</si>
  <si>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</si>
  <si>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</si>
  <si>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</si>
  <si>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</si>
  <si>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</si>
  <si>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</si>
  <si>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</si>
  <si>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</si>
  <si>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</si>
  <si>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</si>
  <si>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</si>
  <si>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</si>
  <si>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</si>
  <si>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</si>
  <si>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</si>
  <si>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</si>
  <si>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</si>
  <si>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</si>
  <si>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</si>
  <si>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</si>
  <si>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</si>
  <si>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</si>
  <si>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</si>
  <si>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</si>
  <si>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</si>
  <si>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</si>
  <si>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</si>
  <si>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</si>
  <si>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</si>
  <si>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</si>
  <si>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</si>
  <si>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</si>
  <si>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</si>
  <si>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</si>
  <si>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</si>
  <si>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</si>
  <si>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</si>
  <si>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</si>
  <si>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</si>
  <si>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</si>
  <si>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</si>
  <si>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</si>
  <si>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</si>
  <si>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</si>
  <si>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</si>
  <si>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</si>
  <si>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</si>
  <si>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</si>
  <si>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</si>
  <si>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</si>
  <si>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</si>
  <si>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</si>
  <si>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</si>
  <si>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</si>
  <si>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</si>
  <si>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</si>
  <si>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</si>
  <si>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</si>
  <si>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</si>
  <si>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</si>
  <si>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</si>
  <si>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</si>
  <si>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</si>
  <si>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</si>
  <si>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</si>
  <si>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</si>
  <si>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</si>
  <si>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</si>
  <si>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</si>
  <si>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</si>
  <si>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</si>
  <si>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</si>
  <si>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</si>
  <si>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</si>
  <si>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</si>
  <si>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</si>
  <si>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</si>
  <si>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</si>
  <si>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</si>
  <si>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</si>
  <si>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</si>
  <si>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</si>
  <si>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</si>
  <si>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</si>
  <si>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</si>
  <si>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</si>
  <si>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</si>
  <si>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</si>
  <si>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</si>
  <si>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</si>
  <si>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</si>
  <si>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</si>
  <si>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</si>
  <si>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</si>
  <si>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</si>
  <si>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</si>
  <si>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</si>
  <si>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</si>
  <si>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</si>
  <si>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</si>
  <si>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</si>
  <si>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</si>
  <si>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</si>
  <si>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</si>
  <si>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</si>
  <si>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</si>
  <si>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</si>
  <si>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</si>
  <si>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</si>
  <si>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</si>
  <si>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</si>
  <si>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</si>
  <si>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</si>
  <si>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</si>
  <si>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</si>
  <si>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</si>
  <si>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</si>
  <si>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</si>
  <si>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</si>
  <si>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</si>
  <si>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</si>
  <si>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</si>
  <si>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</si>
  <si>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</si>
  <si>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</si>
  <si>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</si>
  <si>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</si>
  <si>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</si>
  <si>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</si>
  <si>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</si>
  <si>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</si>
  <si>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</si>
  <si>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</si>
  <si>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</si>
  <si>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</si>
  <si>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</si>
  <si>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</si>
  <si>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</si>
  <si>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</si>
  <si>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</si>
  <si>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</si>
  <si>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</si>
  <si>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</si>
  <si>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</si>
  <si>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</si>
  <si>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</si>
  <si>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</si>
  <si>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</si>
  <si>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</si>
  <si>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</si>
  <si>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</si>
  <si>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</si>
  <si>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</si>
  <si>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</si>
  <si>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</si>
  <si>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</si>
  <si>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</si>
  <si>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</si>
  <si>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</si>
  <si>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</si>
  <si>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</si>
  <si>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</si>
  <si>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</si>
  <si>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</si>
  <si>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</si>
  <si>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</si>
  <si>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</si>
  <si>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</si>
  <si>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</si>
  <si>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</si>
  <si>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</si>
  <si>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</si>
  <si>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</si>
  <si>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</si>
  <si>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</si>
  <si>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</si>
  <si>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</si>
  <si>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</si>
  <si>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</si>
  <si>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</si>
  <si>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</si>
  <si>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</si>
  <si>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</si>
  <si>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</si>
  <si>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</si>
  <si>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</si>
  <si>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</si>
  <si>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</si>
  <si>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</si>
  <si>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</si>
  <si>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</si>
  <si>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</si>
  <si>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</si>
  <si>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</si>
  <si>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</si>
  <si>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</si>
  <si>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</si>
  <si>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</si>
  <si>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</si>
  <si>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</si>
  <si>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</si>
  <si>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</si>
  <si>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</si>
  <si>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</si>
  <si>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</si>
  <si>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</si>
  <si>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</si>
  <si>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</si>
  <si>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</si>
  <si>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</si>
  <si>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</si>
  <si>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</si>
  <si>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</si>
  <si>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</si>
  <si>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</si>
  <si>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</si>
  <si>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</si>
  <si>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</si>
  <si>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</si>
  <si>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</si>
  <si>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</si>
  <si>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</si>
  <si>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</si>
  <si>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</si>
  <si>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</si>
  <si>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</si>
  <si>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</si>
  <si>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</si>
  <si>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</si>
  <si>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</si>
  <si>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</si>
  <si>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</si>
  <si>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</si>
  <si>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</si>
  <si>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</si>
  <si>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</si>
  <si>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</si>
  <si>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</si>
  <si>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</si>
  <si>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</si>
  <si>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</si>
  <si>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</si>
  <si>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</si>
  <si>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</si>
  <si>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</si>
  <si>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</si>
  <si>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</si>
  <si>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</si>
  <si>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</si>
  <si>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</si>
  <si>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</si>
  <si>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</si>
  <si>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</si>
  <si>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</si>
  <si>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</si>
  <si>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</si>
  <si>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</si>
  <si>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</si>
  <si>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</si>
  <si>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</si>
  <si>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</si>
  <si>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</si>
  <si>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</si>
  <si>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</si>
  <si>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</si>
  <si>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</si>
  <si>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</si>
  <si>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</si>
  <si>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</si>
  <si>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</si>
  <si>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</si>
  <si>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</si>
  <si>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</si>
  <si>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</si>
  <si>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</si>
  <si>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</si>
  <si>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</si>
  <si>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</si>
  <si>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</si>
  <si>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</si>
  <si>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</si>
  <si>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</si>
  <si>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</si>
  <si>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</si>
  <si>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</si>
  <si>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</si>
  <si>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</si>
  <si>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</si>
  <si>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</si>
  <si>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</si>
  <si>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</si>
  <si>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</si>
  <si>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</si>
  <si>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</si>
  <si>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</si>
  <si>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</si>
  <si>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</si>
  <si>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</si>
  <si>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</si>
  <si>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</si>
  <si>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</si>
  <si>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</si>
  <si>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</si>
  <si>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</si>
  <si>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</si>
  <si>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</si>
  <si>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</si>
  <si>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</si>
  <si>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</si>
  <si>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</si>
  <si>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</si>
  <si>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</si>
  <si>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</si>
  <si>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</si>
  <si>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</si>
  <si>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</si>
  <si>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</si>
  <si>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</si>
  <si>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</si>
  <si>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</si>
  <si>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</si>
  <si>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</si>
  <si>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</si>
  <si>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</si>
  <si>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</si>
  <si>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</si>
  <si>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</si>
  <si>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</si>
  <si>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</si>
  <si>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</si>
  <si>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</si>
  <si>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</si>
  <si>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</si>
  <si>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</si>
  <si>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</si>
  <si>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</si>
  <si>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</si>
  <si>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</si>
  <si>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</si>
  <si>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</si>
  <si>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</si>
  <si>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</si>
  <si>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</si>
  <si>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</si>
  <si>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</si>
  <si>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</si>
  <si>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</si>
  <si>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</si>
  <si>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</si>
  <si>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</si>
  <si>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</si>
  <si>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</si>
  <si>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</si>
  <si>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</si>
  <si>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</si>
  <si>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</si>
  <si>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</si>
  <si>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</si>
  <si>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</si>
  <si>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</si>
  <si>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</si>
  <si>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</si>
  <si>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</si>
  <si>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</si>
  <si>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</si>
  <si>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</si>
  <si>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</si>
  <si>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</si>
  <si>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</si>
  <si>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</si>
  <si>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</si>
  <si>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</si>
  <si>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</si>
  <si>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</si>
  <si>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</si>
  <si>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</si>
  <si>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</si>
  <si>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</si>
  <si>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</si>
  <si>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</si>
  <si>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</si>
  <si>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</si>
  <si>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</si>
  <si>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</si>
  <si>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</si>
  <si>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</si>
  <si>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</si>
  <si>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</si>
  <si>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</si>
  <si>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</si>
  <si>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</si>
  <si>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</si>
  <si>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</si>
  <si>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</si>
  <si>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</si>
  <si>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</si>
  <si>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</si>
  <si>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</si>
  <si>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</si>
  <si>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</si>
  <si>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</si>
  <si>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</si>
  <si>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</si>
  <si>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</si>
  <si>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</si>
  <si>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</si>
  <si>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</si>
  <si>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</si>
  <si>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</si>
  <si>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</si>
  <si>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</si>
  <si>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</si>
  <si>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</si>
  <si>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</si>
  <si>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</si>
  <si>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</si>
  <si>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</si>
  <si>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</si>
  <si>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</si>
  <si>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</si>
  <si>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</si>
  <si>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</si>
  <si>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</si>
  <si>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</si>
  <si>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</si>
  <si>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</si>
  <si>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</si>
  <si>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</si>
  <si>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</si>
  <si>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</si>
  <si>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</si>
  <si>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</si>
  <si>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</si>
  <si>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</si>
  <si>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</si>
  <si>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</si>
  <si>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</si>
  <si>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</si>
  <si>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</si>
  <si>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</si>
  <si>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</si>
  <si>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</si>
  <si>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</si>
  <si>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</si>
  <si>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</si>
  <si>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</si>
  <si>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</si>
  <si>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</si>
  <si>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</si>
  <si>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</si>
  <si>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</si>
  <si>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</si>
  <si>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</si>
  <si>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</si>
  <si>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</si>
  <si>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</si>
  <si>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</si>
  <si>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</si>
  <si>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</si>
  <si>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</si>
  <si>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</si>
  <si>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</si>
  <si>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</si>
  <si>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</si>
  <si>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</si>
  <si>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</si>
  <si>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</si>
  <si>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</si>
  <si>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</si>
  <si>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</si>
  <si>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</si>
  <si>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</si>
  <si>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</si>
  <si>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</si>
  <si>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</si>
  <si>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</si>
  <si>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</si>
  <si>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</si>
  <si>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</si>
  <si>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</si>
  <si>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</si>
  <si>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</si>
  <si>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</si>
  <si>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</si>
  <si>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</si>
  <si>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</si>
  <si>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</si>
  <si>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</si>
  <si>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</si>
  <si>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</si>
  <si>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</si>
  <si>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</si>
  <si>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</si>
  <si>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</si>
  <si>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</si>
  <si>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</si>
  <si>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</si>
  <si>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</si>
  <si>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</si>
  <si>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</si>
  <si>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</si>
  <si>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</si>
  <si>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</si>
  <si>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</si>
  <si>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</si>
  <si>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</si>
  <si>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</si>
  <si>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</si>
  <si>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</si>
  <si>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</si>
  <si>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</si>
  <si>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</si>
  <si>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</si>
  <si>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</si>
  <si>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</si>
  <si>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</si>
  <si>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</si>
  <si>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</si>
  <si>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</si>
  <si>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</si>
  <si>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</si>
  <si>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</si>
  <si>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</si>
  <si>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</si>
  <si>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</si>
  <si>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</si>
  <si>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</si>
  <si>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</si>
  <si>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</si>
  <si>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</si>
  <si>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</si>
  <si>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</si>
  <si>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</si>
  <si>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</si>
  <si>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</si>
  <si>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</si>
  <si>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</si>
  <si>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</si>
  <si>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</si>
  <si>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</si>
  <si>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</si>
  <si>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</si>
  <si>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</si>
  <si>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</si>
  <si>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</si>
  <si>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</si>
  <si>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</si>
  <si>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</si>
  <si>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</si>
  <si>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</si>
  <si>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</si>
  <si>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</si>
  <si>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</si>
  <si>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</si>
  <si>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</si>
  <si>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</si>
  <si>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</si>
  <si>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</si>
  <si>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</si>
  <si>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</si>
  <si>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</si>
  <si>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</si>
  <si>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</si>
  <si>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</si>
  <si>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</si>
  <si>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</si>
  <si>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</si>
  <si>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</si>
  <si>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</si>
  <si>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</si>
  <si>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</si>
  <si>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</si>
  <si>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</si>
  <si>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</si>
  <si>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</si>
  <si>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</si>
  <si>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</si>
  <si>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</si>
  <si>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</si>
  <si>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</si>
  <si>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</si>
  <si>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</si>
  <si>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</si>
  <si>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</si>
  <si>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</si>
  <si>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</si>
  <si>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</si>
  <si>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</si>
  <si>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</si>
  <si>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</si>
  <si>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</si>
  <si>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</si>
  <si>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</si>
  <si>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</si>
  <si>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</si>
  <si>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</si>
  <si>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</si>
  <si>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</si>
  <si>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</si>
  <si>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</si>
  <si>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</si>
  <si>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</si>
  <si>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</si>
  <si>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</si>
  <si>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</si>
  <si>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</si>
  <si>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</si>
  <si>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</si>
  <si>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</si>
  <si>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</si>
  <si>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</si>
  <si>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</si>
  <si>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</si>
  <si>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</si>
  <si>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</si>
  <si>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</si>
  <si>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</si>
  <si>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</si>
  <si>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</si>
  <si>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</si>
  <si>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</si>
  <si>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</si>
  <si>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</si>
  <si>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</si>
  <si>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</si>
  <si>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</si>
  <si>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</si>
  <si>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</si>
  <si>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</si>
  <si>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</si>
  <si>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</si>
  <si>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</si>
  <si>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</si>
  <si>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</si>
  <si>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</si>
  <si>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</si>
  <si>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</si>
  <si>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</si>
  <si>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</si>
  <si>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</si>
  <si>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</si>
  <si>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</si>
  <si>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</si>
  <si>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</si>
  <si>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</si>
  <si>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</si>
  <si>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</si>
  <si>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</si>
  <si>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</si>
  <si>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</si>
  <si>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</si>
  <si>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</si>
  <si>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</si>
  <si>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</si>
  <si>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</si>
  <si>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</si>
  <si>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</si>
  <si>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</si>
  <si>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</si>
  <si>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</si>
  <si>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</si>
  <si>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</si>
  <si>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</si>
  <si>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</si>
  <si>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</si>
  <si>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</si>
  <si>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</si>
  <si>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</si>
  <si>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</si>
  <si>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</si>
  <si>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</si>
  <si>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</si>
  <si>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</si>
  <si>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</si>
  <si>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</si>
  <si>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</si>
  <si>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</si>
  <si>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</si>
  <si>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</si>
  <si>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</si>
  <si>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</si>
  <si>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</si>
  <si>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</si>
  <si>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</si>
  <si>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</si>
  <si>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</si>
  <si>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</si>
  <si>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</si>
  <si>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</si>
  <si>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</si>
  <si>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</si>
  <si>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</si>
  <si>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</si>
  <si>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</si>
  <si>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</si>
  <si>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</si>
  <si>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</si>
  <si>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</si>
  <si>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</si>
  <si>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</si>
  <si>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</si>
  <si>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</si>
  <si>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</si>
  <si>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</si>
  <si>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</si>
  <si>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</si>
  <si>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</si>
  <si>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</si>
  <si>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</si>
  <si>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</si>
  <si>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</si>
  <si>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</si>
  <si>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</si>
  <si>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</si>
  <si>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</si>
  <si>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</si>
  <si>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</si>
  <si>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</si>
  <si>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</si>
  <si>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</si>
  <si>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</si>
  <si>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</si>
  <si>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</si>
  <si>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</si>
  <si>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</si>
  <si>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</si>
  <si>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</si>
  <si>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</si>
  <si>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</si>
  <si>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</si>
  <si>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</si>
  <si>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</si>
  <si>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</si>
  <si>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</si>
  <si>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</si>
  <si>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</si>
  <si>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</si>
  <si>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</si>
  <si>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</si>
  <si>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</si>
  <si>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</si>
  <si>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</si>
  <si>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</si>
  <si>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</si>
  <si>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</si>
  <si>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</si>
  <si>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</si>
  <si>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</si>
  <si>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</si>
  <si>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</si>
  <si>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</si>
  <si>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</si>
  <si>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</si>
  <si>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</si>
  <si>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</si>
  <si>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</si>
  <si>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</si>
  <si>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</si>
  <si>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</si>
  <si>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</si>
  <si>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</si>
  <si>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</si>
  <si>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</si>
  <si>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</si>
  <si>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</si>
  <si>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</si>
  <si>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</si>
  <si>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</si>
  <si>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</si>
  <si>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</si>
  <si>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</si>
  <si>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</si>
  <si>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</si>
  <si>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</si>
  <si>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</si>
  <si>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</si>
  <si>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</si>
  <si>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</si>
  <si>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</si>
  <si>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</si>
  <si>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</si>
  <si>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</si>
  <si>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</si>
  <si>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</si>
  <si>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</si>
  <si>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</si>
  <si>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</si>
  <si>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</si>
  <si>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</si>
  <si>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</si>
  <si>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</si>
  <si>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</si>
  <si>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</si>
  <si>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</si>
  <si>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</si>
  <si>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</si>
  <si>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</si>
  <si>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</si>
  <si>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</si>
  <si>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</si>
  <si>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</si>
  <si>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</si>
  <si>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</si>
  <si>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</si>
  <si>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</si>
  <si>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</si>
  <si>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</si>
  <si>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</si>
  <si>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</si>
  <si>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</si>
  <si>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</si>
  <si>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</si>
  <si>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</si>
  <si>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</si>
  <si>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</si>
  <si>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</si>
  <si>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</si>
  <si>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</si>
  <si>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</si>
  <si>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</si>
  <si>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</si>
  <si>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</si>
  <si>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</si>
  <si>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</si>
  <si>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</si>
  <si>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</si>
  <si>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</si>
  <si>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</si>
  <si>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</si>
  <si>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</si>
  <si>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</si>
  <si>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</si>
  <si>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</si>
  <si>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</si>
  <si>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</si>
  <si>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</si>
  <si>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</si>
  <si>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</si>
  <si>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</si>
  <si>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</si>
  <si>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</si>
  <si>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</si>
  <si>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</si>
  <si>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</si>
  <si>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</si>
  <si>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</si>
  <si>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</si>
  <si>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</si>
  <si>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</si>
  <si>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</si>
  <si>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</si>
  <si>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</si>
  <si>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</si>
  <si>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</si>
  <si>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</si>
  <si>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</si>
  <si>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</si>
  <si>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</si>
  <si>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</si>
  <si>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</si>
  <si>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</si>
  <si>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</si>
  <si>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</si>
  <si>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</si>
  <si>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</si>
  <si>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</si>
  <si>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</si>
  <si>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</si>
  <si>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</si>
  <si>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</si>
  <si>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</si>
  <si>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</si>
  <si>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</si>
  <si>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</si>
  <si>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</si>
  <si>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</si>
  <si>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</si>
  <si>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</si>
  <si>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</si>
  <si>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</si>
  <si>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</si>
  <si>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</si>
  <si>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</si>
  <si>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</si>
  <si>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</si>
  <si>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</si>
  <si>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</si>
  <si>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</si>
  <si>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</si>
  <si>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</si>
  <si>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</si>
  <si>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</si>
  <si>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</si>
  <si>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</si>
  <si>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</si>
  <si>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</si>
  <si>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</si>
  <si>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</si>
  <si>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</si>
  <si>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</si>
  <si>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</si>
  <si>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</si>
  <si>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</si>
  <si>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</si>
  <si>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</si>
  <si>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</si>
  <si>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</si>
  <si>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</si>
  <si>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</si>
  <si>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</si>
  <si>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</si>
  <si>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</si>
  <si>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</si>
  <si>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</si>
  <si>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</si>
  <si>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</si>
  <si>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</si>
  <si>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</si>
  <si>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</si>
  <si>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</si>
  <si>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</si>
  <si>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</si>
  <si>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</si>
  <si>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</si>
  <si>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</si>
  <si>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</si>
  <si>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</si>
  <si>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</si>
  <si>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</si>
  <si>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</si>
  <si>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</si>
  <si>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</si>
  <si>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</si>
  <si>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</si>
  <si>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</si>
  <si>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</si>
  <si>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</si>
  <si>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</si>
  <si>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</si>
  <si>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</si>
  <si>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</si>
  <si>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</si>
  <si>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</si>
  <si>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</si>
  <si>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</si>
  <si>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</si>
  <si>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</si>
  <si>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</si>
  <si>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</si>
  <si>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</si>
  <si>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</si>
  <si>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</si>
  <si>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</si>
  <si>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</si>
  <si>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</si>
  <si>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</si>
  <si>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</si>
  <si>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</si>
  <si>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</si>
  <si>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</si>
  <si>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</si>
  <si>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</si>
  <si>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</si>
  <si>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</si>
  <si>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</si>
  <si>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</si>
  <si>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</si>
  <si>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</si>
  <si>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</si>
  <si>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</si>
  <si>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</si>
  <si>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</si>
  <si>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</si>
  <si>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</si>
  <si>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</si>
  <si>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</si>
  <si>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</si>
  <si>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</si>
  <si>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</si>
  <si>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</si>
  <si>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</si>
  <si>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</si>
  <si>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</si>
  <si>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</si>
  <si>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</si>
  <si>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</si>
  <si>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</si>
  <si>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</si>
  <si>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</si>
  <si>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</si>
  <si>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</si>
  <si>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</si>
  <si>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</si>
  <si>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</si>
  <si>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</si>
  <si>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</si>
  <si>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</si>
  <si>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</si>
  <si>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</si>
  <si>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</si>
  <si>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</si>
  <si>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</si>
  <si>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</si>
  <si>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</si>
  <si>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</si>
  <si>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</si>
  <si>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</si>
  <si>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</si>
  <si>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</si>
  <si>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</si>
  <si>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</si>
  <si>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</si>
  <si>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</si>
  <si>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</si>
  <si>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</si>
  <si>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</si>
  <si>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</si>
  <si>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</si>
  <si>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</si>
  <si>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</si>
  <si>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</si>
  <si>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</si>
  <si>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</si>
  <si>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</si>
  <si>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</si>
  <si>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</si>
  <si>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</si>
  <si>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</si>
  <si>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</si>
  <si>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</si>
  <si>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</si>
  <si>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</si>
  <si>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</si>
  <si>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</si>
  <si>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</si>
  <si>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</si>
  <si>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</si>
  <si>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</si>
  <si>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</si>
  <si>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</si>
  <si>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</si>
  <si>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</si>
  <si>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</si>
  <si>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</si>
  <si>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</si>
  <si>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</si>
  <si>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</si>
  <si>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</si>
  <si>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</si>
  <si>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</si>
  <si>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</si>
  <si>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</si>
  <si>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</si>
  <si>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</si>
  <si>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</si>
  <si>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</si>
  <si>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</si>
  <si>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</si>
  <si>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</si>
  <si>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</si>
  <si>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</si>
  <si>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</si>
  <si>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</si>
  <si>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</si>
  <si>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</si>
  <si>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</si>
  <si>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</si>
  <si>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</si>
  <si>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</si>
  <si>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</si>
  <si>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</si>
  <si>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</si>
  <si>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</si>
  <si>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</si>
  <si>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</si>
  <si>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</si>
  <si>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</si>
  <si>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</si>
  <si>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</si>
  <si>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</si>
  <si>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</si>
  <si>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</si>
  <si>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</si>
  <si>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</si>
  <si>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</si>
  <si>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</si>
  <si>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</si>
  <si>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</si>
  <si>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</si>
  <si>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</si>
  <si>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</si>
  <si>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</si>
  <si>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</si>
  <si>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</si>
  <si>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</si>
  <si>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</si>
  <si>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</si>
  <si>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</si>
  <si>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</si>
  <si>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</si>
  <si>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</si>
  <si>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</si>
  <si>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</si>
  <si>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</si>
  <si>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</si>
  <si>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</si>
  <si>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</si>
  <si>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</si>
  <si>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</si>
  <si>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</si>
  <si>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</si>
  <si>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</si>
  <si>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</si>
  <si>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</si>
  <si>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</si>
  <si>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</si>
  <si>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</si>
  <si>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</si>
  <si>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</si>
  <si>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</si>
  <si>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</si>
  <si>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</si>
  <si>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</si>
  <si>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</si>
  <si>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</si>
  <si>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</si>
  <si>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</si>
  <si>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</si>
  <si>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</si>
  <si>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</si>
  <si>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</si>
  <si>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</si>
  <si>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</si>
  <si>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</si>
  <si>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</si>
  <si>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</si>
  <si>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</si>
  <si>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</si>
  <si>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</si>
  <si>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</si>
  <si>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</si>
  <si>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</si>
  <si>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</si>
  <si>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</si>
  <si>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</si>
  <si>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</si>
  <si>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</si>
  <si>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</si>
  <si>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</si>
  <si>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</si>
  <si>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</si>
  <si>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</si>
  <si>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</si>
  <si>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</si>
  <si>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</si>
  <si>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</si>
  <si>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</si>
  <si>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</si>
  <si>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</si>
  <si>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</si>
  <si>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</si>
  <si>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</si>
  <si>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</si>
  <si>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</si>
  <si>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</si>
  <si>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</si>
  <si>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</si>
  <si>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</si>
  <si>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</si>
  <si>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</si>
  <si>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</si>
  <si>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</si>
  <si>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</si>
  <si>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</si>
  <si>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</si>
  <si>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</si>
  <si>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</si>
  <si>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</si>
  <si>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</si>
  <si>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</si>
  <si>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</si>
  <si>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</si>
  <si>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</si>
  <si>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</si>
  <si>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</si>
  <si>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</si>
  <si>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</si>
  <si>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</si>
  <si>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</si>
  <si>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</si>
  <si>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</si>
  <si>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</si>
  <si>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</si>
  <si>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</si>
  <si>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</si>
  <si>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</si>
  <si>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</si>
  <si>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</si>
  <si>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</si>
  <si>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</si>
  <si>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</si>
  <si>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</si>
  <si>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</si>
  <si>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</si>
  <si>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</si>
  <si>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</si>
  <si>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</si>
  <si>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</si>
  <si>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</si>
  <si>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</si>
  <si>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</si>
  <si>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</si>
  <si>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</si>
  <si>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</si>
  <si>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</si>
  <si>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</si>
  <si>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</si>
  <si>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</si>
  <si>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</si>
  <si>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</si>
  <si>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</si>
  <si>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</si>
  <si>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</si>
  <si>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</si>
  <si>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</si>
  <si>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</si>
  <si>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</si>
  <si>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</si>
  <si>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</si>
  <si>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</si>
  <si>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</si>
  <si>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</si>
  <si>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</si>
  <si>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</si>
  <si>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</si>
  <si>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</si>
  <si>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</si>
  <si>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</si>
  <si>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</si>
  <si>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</si>
  <si>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</si>
  <si>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</si>
  <si>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</si>
  <si>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</si>
  <si>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</si>
  <si>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</si>
  <si>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</si>
  <si>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</si>
  <si>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</si>
  <si>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</si>
  <si>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</si>
  <si>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</si>
  <si>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</si>
  <si>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</si>
  <si>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</si>
  <si>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</si>
  <si>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</si>
  <si>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</si>
  <si>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</si>
  <si>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</si>
  <si>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</si>
  <si>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</si>
  <si>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</si>
  <si>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</si>
  <si>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</si>
  <si>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</si>
  <si>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</si>
  <si>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</si>
  <si>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</si>
  <si>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</si>
  <si>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</si>
  <si>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</si>
  <si>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</si>
  <si>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</si>
  <si>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</si>
  <si>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</si>
  <si>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</si>
  <si>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</si>
  <si>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</si>
  <si>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</si>
  <si>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</si>
  <si>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</si>
  <si>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</si>
  <si>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</si>
  <si>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</si>
  <si>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</si>
  <si>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</si>
  <si>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</si>
  <si>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</si>
  <si>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</si>
  <si>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</si>
  <si>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</si>
  <si>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</si>
  <si>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</si>
  <si>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</si>
  <si>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</si>
  <si>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</si>
  <si>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</si>
  <si>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</si>
  <si>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</si>
  <si>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</si>
  <si>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</si>
  <si>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</si>
  <si>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</si>
  <si>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</si>
  <si>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</si>
  <si>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</si>
  <si>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</si>
  <si>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</si>
  <si>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</si>
  <si>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</si>
  <si>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</si>
  <si>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</si>
  <si>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</si>
  <si>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</si>
  <si>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</si>
  <si>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</si>
  <si>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</si>
  <si>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</si>
  <si>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</si>
  <si>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</si>
  <si>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</si>
  <si>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</si>
  <si>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</si>
  <si>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</si>
  <si>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</si>
  <si>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</si>
  <si>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</si>
  <si>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</si>
  <si>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</si>
  <si>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</si>
  <si>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</si>
  <si>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</si>
  <si>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</si>
  <si>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</si>
  <si>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</si>
  <si>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</si>
  <si>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</si>
  <si>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</si>
  <si>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</si>
  <si>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</si>
  <si>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</si>
  <si>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</si>
  <si>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</si>
  <si>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</si>
  <si>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</si>
  <si>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</si>
  <si>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</si>
  <si>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</si>
  <si>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</si>
  <si>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</si>
  <si>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</si>
  <si>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</si>
  <si>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</si>
  <si>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</si>
  <si>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</si>
  <si>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</si>
  <si>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</si>
  <si>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</si>
  <si>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</si>
  <si>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</si>
  <si>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</si>
  <si>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</si>
  <si>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</si>
  <si>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</si>
  <si>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</si>
  <si>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</si>
  <si>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</si>
  <si>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</si>
  <si>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</si>
  <si>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</si>
  <si>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</si>
  <si>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</si>
  <si>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</si>
  <si>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</si>
  <si>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</si>
  <si>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</si>
  <si>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</si>
  <si>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</si>
  <si>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</si>
  <si>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</si>
  <si>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</si>
  <si>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</si>
  <si>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</si>
  <si>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</si>
  <si>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</si>
  <si>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</si>
  <si>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</si>
  <si>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</si>
  <si>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</si>
  <si>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</si>
  <si>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</si>
  <si>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</si>
  <si>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</si>
  <si>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</si>
  <si>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</si>
  <si>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</si>
  <si>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</si>
  <si>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</si>
  <si>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</si>
  <si>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</si>
  <si>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</si>
  <si>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</si>
  <si>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</si>
  <si>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</si>
  <si>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</si>
  <si>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</si>
  <si>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</si>
  <si>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</si>
  <si>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</si>
  <si>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</si>
  <si>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</si>
  <si>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</si>
  <si>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</si>
  <si>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</si>
  <si>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</si>
  <si>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</si>
  <si>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</si>
  <si>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</si>
  <si>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</si>
  <si>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</si>
  <si>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</si>
  <si>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</si>
  <si>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</si>
  <si>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</si>
  <si>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</si>
  <si>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</si>
  <si>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</si>
  <si>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</si>
  <si>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</si>
  <si>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</si>
  <si>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</si>
  <si>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</si>
  <si>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</si>
  <si>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</si>
  <si>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</si>
  <si>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</si>
  <si>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</si>
  <si>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</si>
  <si>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</si>
  <si>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</si>
  <si>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</si>
  <si>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</si>
  <si>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</si>
  <si>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</si>
  <si>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</si>
  <si>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</si>
  <si>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</si>
  <si>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</si>
  <si>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</si>
  <si>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</si>
  <si>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</si>
  <si>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</si>
  <si>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</si>
  <si>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</si>
  <si>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</si>
  <si>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</si>
  <si>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</si>
  <si>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</si>
  <si>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</si>
  <si>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</si>
  <si>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</si>
  <si>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</si>
  <si>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</si>
  <si>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</si>
  <si>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</si>
  <si>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</si>
  <si>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</si>
  <si>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</si>
  <si>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</si>
  <si>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</si>
  <si>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</si>
  <si>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</si>
  <si>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</si>
  <si>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</si>
  <si>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</si>
  <si>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</si>
  <si>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</si>
  <si>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</si>
  <si>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</si>
  <si>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</si>
  <si>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</si>
  <si>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</si>
  <si>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</si>
  <si>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</si>
  <si>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</si>
  <si>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</si>
  <si>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</si>
  <si>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</si>
  <si>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</si>
  <si>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</si>
  <si>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</si>
  <si>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</si>
  <si>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</si>
  <si>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</si>
  <si>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</si>
  <si>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</si>
  <si>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</si>
  <si>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</si>
  <si>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</si>
  <si>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</si>
  <si>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</si>
  <si>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</si>
  <si>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</si>
  <si>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</si>
  <si>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</si>
  <si>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</si>
  <si>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</si>
  <si>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</si>
  <si>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</si>
  <si>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</si>
  <si>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</si>
  <si>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</si>
  <si>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</si>
  <si>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</si>
  <si>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</si>
  <si>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</si>
  <si>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</si>
  <si>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</si>
  <si>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</si>
  <si>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</si>
  <si>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</si>
  <si>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</si>
  <si>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</si>
  <si>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</si>
  <si>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</si>
  <si>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</si>
  <si>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</si>
  <si>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</si>
  <si>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</si>
  <si>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</si>
  <si>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</si>
  <si>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</si>
  <si>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</si>
  <si>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</si>
  <si>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</si>
  <si>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</si>
  <si>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</si>
  <si>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</si>
  <si>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</si>
  <si>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</si>
  <si>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</si>
  <si>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</si>
  <si>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</si>
  <si>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</si>
  <si>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</si>
  <si>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</si>
  <si>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</si>
  <si>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</si>
  <si>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</si>
  <si>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</si>
  <si>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</si>
  <si>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</si>
  <si>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</si>
  <si>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</si>
  <si>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</si>
  <si>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</si>
  <si>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</si>
  <si>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</si>
  <si>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</si>
  <si>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</si>
  <si>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</si>
  <si>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</si>
  <si>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</si>
  <si>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</si>
  <si>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</si>
  <si>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</si>
  <si>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</si>
  <si>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</si>
  <si>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</si>
  <si>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</si>
  <si>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</si>
  <si>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</si>
  <si>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</si>
  <si>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</si>
  <si>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</si>
  <si>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</si>
  <si>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</si>
  <si>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</si>
  <si>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</si>
  <si>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</si>
  <si>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</si>
  <si>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</si>
  <si>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</si>
  <si>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</si>
  <si>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</si>
  <si>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</si>
  <si>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</si>
  <si>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</si>
  <si>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</si>
  <si>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</si>
  <si>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</si>
  <si>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</si>
  <si>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</si>
  <si>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</si>
  <si>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</si>
  <si>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</si>
  <si>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</si>
  <si>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</si>
  <si>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</si>
  <si>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</si>
  <si>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</si>
  <si>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</si>
  <si>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</si>
  <si>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</si>
  <si>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</si>
  <si>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</si>
  <si>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</si>
  <si>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</si>
  <si>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</si>
  <si>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</si>
  <si>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</si>
  <si>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</si>
  <si>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</si>
  <si>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</si>
  <si>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</si>
  <si>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</si>
  <si>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</si>
  <si>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</si>
  <si>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</si>
  <si>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</si>
  <si>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</si>
  <si>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</si>
  <si>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</si>
  <si>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</si>
  <si>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</si>
  <si>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</si>
  <si>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</si>
  <si>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</si>
  <si>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</si>
  <si>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</si>
  <si>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</si>
  <si>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</si>
  <si>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</si>
  <si>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</si>
  <si>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</si>
  <si>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</si>
  <si>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</si>
  <si>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</si>
  <si>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</si>
  <si>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</si>
  <si>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</si>
  <si>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</si>
  <si>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</si>
  <si>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</si>
  <si>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</si>
  <si>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</si>
  <si>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</si>
  <si>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</si>
  <si>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</si>
  <si>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</si>
  <si>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</si>
  <si>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</si>
  <si>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</si>
  <si>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</si>
  <si>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</si>
  <si>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</si>
  <si>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</si>
  <si>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</si>
  <si>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</si>
  <si>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</si>
  <si>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</si>
  <si>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</si>
  <si>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</si>
  <si>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</si>
  <si>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</si>
  <si>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</si>
  <si>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</si>
  <si>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</si>
  <si>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</si>
  <si>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</si>
  <si>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</si>
  <si>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</si>
  <si>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</si>
  <si>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</si>
  <si>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</si>
  <si>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</si>
  <si>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</si>
  <si>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</si>
  <si>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</si>
  <si>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</si>
  <si>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</si>
  <si>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</si>
  <si>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</si>
  <si>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</si>
  <si>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</si>
  <si>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</si>
  <si>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</si>
  <si>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</si>
  <si>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</si>
  <si>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</si>
  <si>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</si>
  <si>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</si>
  <si>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</si>
  <si>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</si>
  <si>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</si>
  <si>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</si>
  <si>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</si>
  <si>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</si>
  <si>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</si>
  <si>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</si>
  <si>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</si>
  <si>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</si>
  <si>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</si>
  <si>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</si>
  <si>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</si>
  <si>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</si>
  <si>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</si>
  <si>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</si>
  <si>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</si>
  <si>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</si>
  <si>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</si>
  <si>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</si>
  <si>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</si>
  <si>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</si>
  <si>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</si>
  <si>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</si>
  <si>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</si>
  <si>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</si>
  <si>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</si>
  <si>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</si>
  <si>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</si>
  <si>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</si>
  <si>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</si>
  <si>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</si>
  <si>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</si>
  <si>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</si>
  <si>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</si>
  <si>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</si>
  <si>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</si>
  <si>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</si>
  <si>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</si>
  <si>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</si>
  <si>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</si>
  <si>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</si>
  <si>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</si>
  <si>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</si>
  <si>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</si>
  <si>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</si>
  <si>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</si>
  <si>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</si>
  <si>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</si>
  <si>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</si>
  <si>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</si>
  <si>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</si>
  <si>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</si>
  <si>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</si>
  <si>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</si>
  <si>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</si>
  <si>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</si>
  <si>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</si>
  <si>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</si>
  <si>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</si>
  <si>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</si>
  <si>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</si>
  <si>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</si>
  <si>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</si>
  <si>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</si>
  <si>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</si>
  <si>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</si>
  <si>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</si>
  <si>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</si>
  <si>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</si>
  <si>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</si>
  <si>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</si>
  <si>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</si>
  <si>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</si>
  <si>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</si>
  <si>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</si>
  <si>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</si>
  <si>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</si>
  <si>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</si>
  <si>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</si>
  <si>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</si>
  <si>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</si>
  <si>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</si>
  <si>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</si>
  <si>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</si>
  <si>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</si>
  <si>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</si>
  <si>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</si>
  <si>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</si>
  <si>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</si>
  <si>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</si>
  <si>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</si>
  <si>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</si>
  <si>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</si>
  <si>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</si>
  <si>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</si>
  <si>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</si>
  <si>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</si>
  <si>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</si>
  <si>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</si>
  <si>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</si>
  <si>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</si>
  <si>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</si>
  <si>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</si>
  <si>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</si>
  <si>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</si>
  <si>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</si>
  <si>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</si>
  <si>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</si>
  <si>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</si>
  <si>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</si>
  <si>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</si>
  <si>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</si>
  <si>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</si>
  <si>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</si>
  <si>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</si>
  <si>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</si>
  <si>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</si>
  <si>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</si>
  <si>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</si>
  <si>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</si>
  <si>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</si>
  <si>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</si>
  <si>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</si>
  <si>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</si>
  <si>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</si>
  <si>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</si>
  <si>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</si>
  <si>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</si>
  <si>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</si>
  <si>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</si>
  <si>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</si>
  <si>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</si>
  <si>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</si>
  <si>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</si>
  <si>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</si>
  <si>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</si>
  <si>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</si>
  <si>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</si>
  <si>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</si>
  <si>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</si>
  <si>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</si>
  <si>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</si>
  <si>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</si>
  <si>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</si>
  <si>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</si>
  <si>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</si>
  <si>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</si>
  <si>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</si>
  <si>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</si>
  <si>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</si>
  <si>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</si>
  <si>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</si>
  <si>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</si>
  <si>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</si>
  <si>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</si>
  <si>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</si>
  <si>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</si>
  <si>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</si>
  <si>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</si>
  <si>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</si>
  <si>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</si>
  <si>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</si>
  <si>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</si>
  <si>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</si>
  <si>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</si>
  <si>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</si>
  <si>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</si>
  <si>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</si>
  <si>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</si>
  <si>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</si>
  <si>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</si>
  <si>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</si>
  <si>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</si>
  <si>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</si>
  <si>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</si>
  <si>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</si>
  <si>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</si>
  <si>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</si>
  <si>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</si>
  <si>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</si>
  <si>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</si>
  <si>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</si>
  <si>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</si>
  <si>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</si>
  <si>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</si>
  <si>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</si>
  <si>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</si>
  <si>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</si>
  <si>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</si>
  <si>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</si>
  <si>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</si>
  <si>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</si>
  <si>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</si>
  <si>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</si>
  <si>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</si>
  <si>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</si>
  <si>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</si>
  <si>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</si>
  <si>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</si>
  <si>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</si>
  <si>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</si>
  <si>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</si>
  <si>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</si>
  <si>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</si>
  <si>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</si>
  <si>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</si>
  <si>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</si>
  <si>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</si>
  <si>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</si>
  <si>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</si>
  <si>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</si>
  <si>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</si>
  <si>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</si>
  <si>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</si>
  <si>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</si>
  <si>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</si>
  <si>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</si>
  <si>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</si>
  <si>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</si>
  <si>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</si>
  <si>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</si>
  <si>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</si>
  <si>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</si>
  <si>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</si>
  <si>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</si>
  <si>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</si>
  <si>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</si>
  <si>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</si>
  <si>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</si>
  <si>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</si>
  <si>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</si>
  <si>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</si>
  <si>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</si>
  <si>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</si>
  <si>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</si>
  <si>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</si>
  <si>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</si>
  <si>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</si>
  <si>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</si>
  <si>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</si>
  <si>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</si>
  <si>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</si>
  <si>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</si>
  <si>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</si>
  <si>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</si>
  <si>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</si>
  <si>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</si>
  <si>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</si>
  <si>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</si>
  <si>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</si>
  <si>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</si>
  <si>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</si>
  <si>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</si>
  <si>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</si>
  <si>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</si>
  <si>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</si>
  <si>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</si>
  <si>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</si>
  <si>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</si>
  <si>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</si>
  <si>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</si>
  <si>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</si>
  <si>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</si>
  <si>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</si>
  <si>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</si>
  <si>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</si>
  <si>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</si>
  <si>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</si>
  <si>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</si>
  <si>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</si>
  <si>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</si>
  <si>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</si>
  <si>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</si>
  <si>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</si>
  <si>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</si>
  <si>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</si>
  <si>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</si>
  <si>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</si>
  <si>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</si>
  <si>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</si>
  <si>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</si>
  <si>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</si>
  <si>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</si>
  <si>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</si>
  <si>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</si>
  <si>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</si>
  <si>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</si>
  <si>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</si>
  <si>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</si>
  <si>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</si>
  <si>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</si>
  <si>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</si>
  <si>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</si>
  <si>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</si>
  <si>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</si>
  <si>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</si>
  <si>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</si>
  <si>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</si>
  <si>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</si>
  <si>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</si>
  <si>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</si>
  <si>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</si>
  <si>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</si>
  <si>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</si>
  <si>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</si>
  <si>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</si>
  <si>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</si>
  <si>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</si>
  <si>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</si>
  <si>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</si>
  <si>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</si>
  <si>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</si>
  <si>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</si>
  <si>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</si>
  <si>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</si>
  <si>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</si>
  <si>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</si>
  <si>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</si>
  <si>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</si>
  <si>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</si>
  <si>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</si>
  <si>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</si>
  <si>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</si>
  <si>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</si>
  <si>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</si>
  <si>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</si>
  <si>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</si>
  <si>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</si>
  <si>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</si>
  <si>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</si>
  <si>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</si>
  <si>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</si>
  <si>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</si>
  <si>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</si>
  <si>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</si>
  <si>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</si>
  <si>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</si>
  <si>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</si>
  <si>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</si>
  <si>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</si>
  <si>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</si>
  <si>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</si>
  <si>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</si>
  <si>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</si>
  <si>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</si>
  <si>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</si>
  <si>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</si>
  <si>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</si>
  <si>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</si>
  <si>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</si>
  <si>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</si>
  <si>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</si>
  <si>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</si>
  <si>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</si>
  <si>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</si>
  <si>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</si>
  <si>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</si>
  <si>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</si>
  <si>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</si>
  <si>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</si>
  <si>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</si>
  <si>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</si>
  <si>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</si>
  <si>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</si>
  <si>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</si>
  <si>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</si>
  <si>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</si>
  <si>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</si>
  <si>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</si>
  <si>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</si>
  <si>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</si>
  <si>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</si>
  <si>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</si>
  <si>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</si>
  <si>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</si>
  <si>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</si>
  <si>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</si>
  <si>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</si>
  <si>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</si>
  <si>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</si>
  <si>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</si>
  <si>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</si>
  <si>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</si>
  <si>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</si>
  <si>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</si>
  <si>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</si>
  <si>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</si>
  <si>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</si>
  <si>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</si>
  <si>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</si>
  <si>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</si>
  <si>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</si>
  <si>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</si>
  <si>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</si>
  <si>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</si>
  <si>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</si>
  <si>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</si>
  <si>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</si>
  <si>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</si>
  <si>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</si>
  <si>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</si>
  <si>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</si>
  <si>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</si>
  <si>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</si>
  <si>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</si>
  <si>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</si>
  <si>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</si>
  <si>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</si>
  <si>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</si>
  <si>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</si>
  <si>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</si>
  <si>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</si>
  <si>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</si>
  <si>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</si>
  <si>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</si>
  <si>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</si>
  <si>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</si>
  <si>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</si>
  <si>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</si>
  <si>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</si>
  <si>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</si>
  <si>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</si>
  <si>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</si>
  <si>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</si>
  <si>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</si>
  <si>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</si>
  <si>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</si>
  <si>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</si>
  <si>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</si>
  <si>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</si>
  <si>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</si>
  <si>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</si>
  <si>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</si>
  <si>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</si>
  <si>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</si>
  <si>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</si>
  <si>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</si>
  <si>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</si>
  <si>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</si>
  <si>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</si>
  <si>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</si>
  <si>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</si>
  <si>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</si>
  <si>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</si>
  <si>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</si>
  <si>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</si>
  <si>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</si>
  <si>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</si>
  <si>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</si>
  <si>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</si>
  <si>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</si>
  <si>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</si>
  <si>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</si>
  <si>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</si>
  <si>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</si>
  <si>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</si>
  <si>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</si>
  <si>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</si>
  <si>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</si>
  <si>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</si>
  <si>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</si>
  <si>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</si>
  <si>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</si>
  <si>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</si>
  <si>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</si>
  <si>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</si>
  <si>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</si>
  <si>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</si>
  <si>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</si>
  <si>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</si>
  <si>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</si>
  <si>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</si>
  <si>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</si>
  <si>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</si>
  <si>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</si>
  <si>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</si>
  <si>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</si>
  <si>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</si>
  <si>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</si>
  <si>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</si>
  <si>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</si>
  <si>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</si>
  <si>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</si>
  <si>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</si>
  <si>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</si>
  <si>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</si>
  <si>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</si>
  <si>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</si>
  <si>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</si>
  <si>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</si>
  <si>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</si>
  <si>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</si>
  <si>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</si>
  <si>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</si>
  <si>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</si>
  <si>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</si>
  <si>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</si>
  <si>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</si>
  <si>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</si>
  <si>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</si>
  <si>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</si>
  <si>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</si>
  <si>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</si>
  <si>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</si>
  <si>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</si>
  <si>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</si>
  <si>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</si>
  <si>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</si>
  <si>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</si>
  <si>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</si>
  <si>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</si>
  <si>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</si>
  <si>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</si>
  <si>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</si>
  <si>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</si>
  <si>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</si>
  <si>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</si>
  <si>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</si>
  <si>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</si>
  <si>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</si>
  <si>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</si>
  <si>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</si>
  <si>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</si>
  <si>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</si>
  <si>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</si>
  <si>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</si>
  <si>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</si>
  <si>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</si>
  <si>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</si>
  <si>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</si>
  <si>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</si>
  <si>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</si>
  <si>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</si>
  <si>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</si>
  <si>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</si>
  <si>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</si>
  <si>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</si>
  <si>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</si>
  <si>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</si>
  <si>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</si>
  <si>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</si>
  <si>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</si>
  <si>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</si>
  <si>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</si>
  <si>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</si>
  <si>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</si>
  <si>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</si>
  <si>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</si>
  <si>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</si>
  <si>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</si>
  <si>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</si>
  <si>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</si>
  <si>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</si>
  <si>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</si>
  <si>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</si>
  <si>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</si>
  <si>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</si>
  <si>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</si>
  <si>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</si>
  <si>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</si>
  <si>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</si>
  <si>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</si>
  <si>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</si>
  <si>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</si>
  <si>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</si>
  <si>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</si>
  <si>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</si>
  <si>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</si>
  <si>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</si>
  <si>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</si>
  <si>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</si>
  <si>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</si>
  <si>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</si>
  <si>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</si>
  <si>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</si>
  <si>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</si>
  <si>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</si>
  <si>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</si>
  <si>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</si>
  <si>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</si>
  <si>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</si>
  <si>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</si>
  <si>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</si>
  <si>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</si>
  <si>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</si>
  <si>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</si>
  <si>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</si>
  <si>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</si>
  <si>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</si>
  <si>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</si>
  <si>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</si>
  <si>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</si>
  <si>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</si>
  <si>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</si>
  <si>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</si>
  <si>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</si>
  <si>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</si>
  <si>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</si>
  <si>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</si>
  <si>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</si>
  <si>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</si>
  <si>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</si>
  <si>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</si>
  <si>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</si>
  <si>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</si>
  <si>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</si>
  <si>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</si>
  <si>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</si>
  <si>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</si>
  <si>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</si>
  <si>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</si>
  <si>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</si>
  <si>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</si>
  <si>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</si>
  <si>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</si>
  <si>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</si>
  <si>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</si>
  <si>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</si>
  <si>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</si>
  <si>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</si>
  <si>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</si>
  <si>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</si>
  <si>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</si>
  <si>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</si>
  <si>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</si>
  <si>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</si>
  <si>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</si>
  <si>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</si>
  <si>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</si>
  <si>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</si>
  <si>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</si>
  <si>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</si>
  <si>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</si>
  <si>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</si>
  <si>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</si>
  <si>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</si>
  <si>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</si>
  <si>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</si>
  <si>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</si>
  <si>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</si>
  <si>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</si>
  <si>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</si>
  <si>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</si>
  <si>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</si>
  <si>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</si>
  <si>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</si>
  <si>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</si>
  <si>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</si>
  <si>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</si>
  <si>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</si>
  <si>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</si>
  <si>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</si>
  <si>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</si>
  <si>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</si>
  <si>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</si>
  <si>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</si>
  <si>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</si>
  <si>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</si>
  <si>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</si>
  <si>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</si>
  <si>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</si>
  <si>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</si>
  <si>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</si>
  <si>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</si>
  <si>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</si>
  <si>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</si>
  <si>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</si>
  <si>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</si>
  <si>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</si>
  <si>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</si>
  <si>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</si>
  <si>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</si>
  <si>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</si>
  <si>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</si>
  <si>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</si>
  <si>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</si>
  <si>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</si>
  <si>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</si>
  <si>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</si>
  <si>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</si>
  <si>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</si>
  <si>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</si>
  <si>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</si>
  <si>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</si>
  <si>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</si>
  <si>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</si>
  <si>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</si>
  <si>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</si>
  <si>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</si>
  <si>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</si>
  <si>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</si>
  <si>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</si>
  <si>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</si>
  <si>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</si>
  <si>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</si>
  <si>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</si>
  <si>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</si>
  <si>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</si>
  <si>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</si>
  <si>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</si>
  <si>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</si>
  <si>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</si>
  <si>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</si>
  <si>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</si>
  <si>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</si>
  <si>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</si>
  <si>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</si>
  <si>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</si>
  <si>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</si>
  <si>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</si>
  <si>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</si>
  <si>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</si>
  <si>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</si>
  <si>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</si>
  <si>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</si>
  <si>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</si>
  <si>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</si>
  <si>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</si>
  <si>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</si>
  <si>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</si>
  <si>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</si>
  <si>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</si>
  <si>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</si>
  <si>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</si>
  <si>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</si>
  <si>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</si>
  <si>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</si>
  <si>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</si>
  <si>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</si>
  <si>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</si>
  <si>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</si>
  <si>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</si>
  <si>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</si>
  <si>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</si>
  <si>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</si>
  <si>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</si>
  <si>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</si>
  <si>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</si>
  <si>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</si>
  <si>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</si>
  <si>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</si>
  <si>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</si>
  <si>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</si>
  <si>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</si>
  <si>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</si>
  <si>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</si>
  <si>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</si>
  <si>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</si>
  <si>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</si>
  <si>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</si>
  <si>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</si>
  <si>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</si>
  <si>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</si>
  <si>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</si>
  <si>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</si>
  <si>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</si>
  <si>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</si>
  <si>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</si>
  <si>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</si>
  <si>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</si>
  <si>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</si>
  <si>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</si>
  <si>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</si>
  <si>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</si>
  <si>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</si>
  <si>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</si>
  <si>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</si>
  <si>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</si>
  <si>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</si>
  <si>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</si>
  <si>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</si>
  <si>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</si>
  <si>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</si>
  <si>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</si>
  <si>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</si>
  <si>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</si>
  <si>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</si>
  <si>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</si>
  <si>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</si>
  <si>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</si>
  <si>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</si>
  <si>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</si>
  <si>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</si>
  <si>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</si>
  <si>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</si>
  <si>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</si>
  <si>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</si>
  <si>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</si>
  <si>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</si>
  <si>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</si>
  <si>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</si>
  <si>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</si>
  <si>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</si>
  <si>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</si>
  <si>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</si>
  <si>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</si>
  <si>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</si>
  <si>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</si>
  <si>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</si>
  <si>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</si>
  <si>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</si>
  <si>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</si>
  <si>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</si>
  <si>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</si>
  <si>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</si>
  <si>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</si>
  <si>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</si>
  <si>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</si>
  <si>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</si>
  <si>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</si>
  <si>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</si>
  <si>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</si>
  <si>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</si>
  <si>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</si>
  <si>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</si>
  <si>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</si>
  <si>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</si>
  <si>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</si>
  <si>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</si>
  <si>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</si>
  <si>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</si>
  <si>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</si>
  <si>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</si>
  <si>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</si>
  <si>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</si>
  <si>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</si>
  <si>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</si>
  <si>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</si>
  <si>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</si>
  <si>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</si>
  <si>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</si>
  <si>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</si>
  <si>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</si>
  <si>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</si>
  <si>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</si>
  <si>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</si>
  <si>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</si>
  <si>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</si>
  <si>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</si>
  <si>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</si>
  <si>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</si>
  <si>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</si>
  <si>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</si>
  <si>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</si>
  <si>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</si>
  <si>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</si>
  <si>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</si>
  <si>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</si>
  <si>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</si>
  <si>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</si>
  <si>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</si>
  <si>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</si>
  <si>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</si>
  <si>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</si>
  <si>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</si>
  <si>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</si>
  <si>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</si>
  <si>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</si>
  <si>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</si>
  <si>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</si>
  <si>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</si>
  <si>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</si>
  <si>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</si>
  <si>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</si>
  <si>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</si>
  <si>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</si>
  <si>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</si>
  <si>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</si>
  <si>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</si>
  <si>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</si>
  <si>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</si>
  <si>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</si>
  <si>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</si>
  <si>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</si>
  <si>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</si>
  <si>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</si>
  <si>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</si>
  <si>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</si>
  <si>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</si>
  <si>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</si>
  <si>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</si>
  <si>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</si>
  <si>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</si>
  <si>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</si>
  <si>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</si>
  <si>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</si>
  <si>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</si>
  <si>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</si>
  <si>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</si>
  <si>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</si>
  <si>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</si>
  <si>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</si>
  <si>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</si>
  <si>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</si>
  <si>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</si>
  <si>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</si>
  <si>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</si>
  <si>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</si>
  <si>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</si>
  <si>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</si>
  <si>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</si>
  <si>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</si>
  <si>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</si>
  <si>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</si>
  <si>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</si>
  <si>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</si>
  <si>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</si>
  <si>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</si>
  <si>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</si>
  <si>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</si>
  <si>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</si>
  <si>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</si>
  <si>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</si>
  <si>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</si>
  <si>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</si>
  <si>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</si>
  <si>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</si>
  <si>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</si>
  <si>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</si>
  <si>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</si>
  <si>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</si>
  <si>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</si>
  <si>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</si>
  <si>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</si>
  <si>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</si>
  <si>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</si>
  <si>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</si>
  <si>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</si>
  <si>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</si>
  <si>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</si>
  <si>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</si>
  <si>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</si>
  <si>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</si>
  <si>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</si>
  <si>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</si>
  <si>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</si>
  <si>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</si>
  <si>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</si>
  <si>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</si>
  <si>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</si>
  <si>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</si>
  <si>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</si>
  <si>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</si>
  <si>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</si>
  <si>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</si>
  <si>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</si>
  <si>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</si>
  <si>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</si>
  <si>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</si>
  <si>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</si>
  <si>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</si>
  <si>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</si>
  <si>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</si>
  <si>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</si>
  <si>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</si>
  <si>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</si>
  <si>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</si>
  <si>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</si>
  <si>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</si>
  <si>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</si>
  <si>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</si>
  <si>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</si>
  <si>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</si>
  <si>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</si>
  <si>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</si>
  <si>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</si>
  <si>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</si>
  <si>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</si>
  <si>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</si>
  <si>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</si>
  <si>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</si>
  <si>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</si>
  <si>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</si>
  <si>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</si>
  <si>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</si>
  <si>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</si>
  <si>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</si>
  <si>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</si>
  <si>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</si>
  <si>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</si>
  <si>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</si>
  <si>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</si>
  <si>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</si>
  <si>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</si>
  <si>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</si>
  <si>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</si>
  <si>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</si>
  <si>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</si>
  <si>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</si>
  <si>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</si>
  <si>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</si>
  <si>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</si>
  <si>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</si>
  <si>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</si>
  <si>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</si>
  <si>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</si>
  <si>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</si>
  <si>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</si>
  <si>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</si>
  <si>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</si>
  <si>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</si>
  <si>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</si>
  <si>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</si>
  <si>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</si>
  <si>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</si>
  <si>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</si>
  <si>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</si>
  <si>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</si>
  <si>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</si>
  <si>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</si>
  <si>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</si>
  <si>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</si>
  <si>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</si>
  <si>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</si>
  <si>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</si>
  <si>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</si>
  <si>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</si>
  <si>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</si>
  <si>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</si>
  <si>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</si>
  <si>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</si>
  <si>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</si>
  <si>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</si>
  <si>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</si>
  <si>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</si>
  <si>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</si>
  <si>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</si>
  <si>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</si>
  <si>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</si>
  <si>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</si>
  <si>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</si>
  <si>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</si>
  <si>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</si>
  <si>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</si>
  <si>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</si>
  <si>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</si>
  <si>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</si>
  <si>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</si>
  <si>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</si>
  <si>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</si>
  <si>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</si>
  <si>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</si>
  <si>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</si>
  <si>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</si>
  <si>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</si>
  <si>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</si>
  <si>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</si>
  <si>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</si>
  <si>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</si>
  <si>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</si>
  <si>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</si>
  <si>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</si>
  <si>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</si>
  <si>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</si>
  <si>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</si>
  <si>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</si>
  <si>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</si>
  <si>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</si>
  <si>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</si>
  <si>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</si>
  <si>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</si>
  <si>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</si>
  <si>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</si>
  <si>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</si>
  <si>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</si>
  <si>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</si>
  <si>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</si>
  <si>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</si>
  <si>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</si>
  <si>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</si>
  <si>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</si>
  <si>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</si>
  <si>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</si>
  <si>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</si>
  <si>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</si>
  <si>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</si>
  <si>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</si>
  <si>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</si>
  <si>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</si>
  <si>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</si>
  <si>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</si>
  <si>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</si>
  <si>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</si>
  <si>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</si>
  <si>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</si>
  <si>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</si>
  <si>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</si>
  <si>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</si>
  <si>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</si>
  <si>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</si>
  <si>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</si>
  <si>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</si>
  <si>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</si>
  <si>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</si>
  <si>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</si>
  <si>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</si>
  <si>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</si>
  <si>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</si>
  <si>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</si>
  <si>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</si>
  <si>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</si>
  <si>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</si>
  <si>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</si>
  <si>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</si>
  <si>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</si>
  <si>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</si>
  <si>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</si>
  <si>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</si>
  <si>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</si>
  <si>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</si>
  <si>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</si>
  <si>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</si>
  <si>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</si>
  <si>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</si>
  <si>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</si>
  <si>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</si>
  <si>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</si>
  <si>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</si>
  <si>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</si>
  <si>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</si>
  <si>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</si>
  <si>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</si>
  <si>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</si>
  <si>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</si>
  <si>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</si>
  <si>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</si>
  <si>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</si>
  <si>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</si>
  <si>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</si>
  <si>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</si>
  <si>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</si>
  <si>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</si>
  <si>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</si>
  <si>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</si>
  <si>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</si>
  <si>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</si>
  <si>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</si>
  <si>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</si>
  <si>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</si>
  <si>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</si>
  <si>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</si>
  <si>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</si>
  <si>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</si>
  <si>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</si>
  <si>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</si>
  <si>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</si>
  <si>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</si>
  <si>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</si>
  <si>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</si>
  <si>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</si>
  <si>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</si>
  <si>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</si>
  <si>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</si>
  <si>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</si>
  <si>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</si>
  <si>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</si>
  <si>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</si>
  <si>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</si>
  <si>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</si>
  <si>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</si>
  <si>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</si>
  <si>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</si>
  <si>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</si>
  <si>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</si>
  <si>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</si>
  <si>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</si>
  <si>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</si>
  <si>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</si>
  <si>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</si>
  <si>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</si>
  <si>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</si>
  <si>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</si>
  <si>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</si>
  <si>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</si>
  <si>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</si>
  <si>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</si>
  <si>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</si>
  <si>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</si>
  <si>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</si>
  <si>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</si>
  <si>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</si>
  <si>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</si>
  <si>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</si>
  <si>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</si>
  <si>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</si>
  <si>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</si>
  <si>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</si>
  <si>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</si>
  <si>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</si>
  <si>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</si>
  <si>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</si>
  <si>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</si>
  <si>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</si>
  <si>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</si>
  <si>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</si>
  <si>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</si>
  <si>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</si>
  <si>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</si>
  <si>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</si>
  <si>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</si>
  <si>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</si>
  <si>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</si>
  <si>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</si>
  <si>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</si>
  <si>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</si>
  <si>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</si>
  <si>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</si>
  <si>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</si>
  <si>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</si>
  <si>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</si>
  <si>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</si>
  <si>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</si>
  <si>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</si>
  <si>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</si>
  <si>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</si>
  <si>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</si>
  <si>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</si>
  <si>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</si>
  <si>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</si>
  <si>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</si>
  <si>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</si>
  <si>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</si>
  <si>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</si>
  <si>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</si>
  <si>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</si>
  <si>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</si>
  <si>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</si>
  <si>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</si>
  <si>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</si>
  <si>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</si>
  <si>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</si>
  <si>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</si>
  <si>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</si>
  <si>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</si>
  <si>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</si>
  <si>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</si>
  <si>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</si>
  <si>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</si>
  <si>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</si>
  <si>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</si>
  <si>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</si>
  <si>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</si>
  <si>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</si>
  <si>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</si>
  <si>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</si>
  <si>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</si>
  <si>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</si>
  <si>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</si>
  <si>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</si>
  <si>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</si>
  <si>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</si>
  <si>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</si>
  <si>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</si>
  <si>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</si>
  <si>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</si>
  <si>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</si>
  <si>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</si>
  <si>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</si>
  <si>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</si>
  <si>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</si>
  <si>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</si>
  <si>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</si>
  <si>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</si>
  <si>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</si>
  <si>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</si>
  <si>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</si>
  <si>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</si>
  <si>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</si>
  <si>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</si>
  <si>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</si>
  <si>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</si>
  <si>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</si>
  <si>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</si>
  <si>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</si>
  <si>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</si>
  <si>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</si>
  <si>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</si>
  <si>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</si>
  <si>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</si>
  <si>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</si>
  <si>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</si>
  <si>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</si>
  <si>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</si>
  <si>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</si>
  <si>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</si>
  <si>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</si>
  <si>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</si>
  <si>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</si>
  <si>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</si>
  <si>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</si>
  <si>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</si>
  <si>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</si>
  <si>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</si>
  <si>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</si>
  <si>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</si>
  <si>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</si>
  <si>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</si>
  <si>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</si>
  <si>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</si>
  <si>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</si>
  <si>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</si>
  <si>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</si>
  <si>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</si>
  <si>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</si>
  <si>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</si>
  <si>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</si>
  <si>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</si>
  <si>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</si>
  <si>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</si>
  <si>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</si>
  <si>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</si>
  <si>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</si>
  <si>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</si>
  <si>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</si>
  <si>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</si>
  <si>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</si>
  <si>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</si>
  <si>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</si>
  <si>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</si>
  <si>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</si>
  <si>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</si>
  <si>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</si>
  <si>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</si>
  <si>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</si>
  <si>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</si>
  <si>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</si>
  <si>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</si>
  <si>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</si>
  <si>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</si>
  <si>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</si>
  <si>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</si>
  <si>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</si>
  <si>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</si>
  <si>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</si>
  <si>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</si>
  <si>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</si>
  <si>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</si>
  <si>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</si>
  <si>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</si>
  <si>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</si>
  <si>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</si>
  <si>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</si>
  <si>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</si>
  <si>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</si>
  <si>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</si>
  <si>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</si>
  <si>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</si>
  <si>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</si>
  <si>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</si>
  <si>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</si>
  <si>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</si>
  <si>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</si>
  <si>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</si>
  <si>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</si>
  <si>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</si>
  <si>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</si>
  <si>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</si>
  <si>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</si>
  <si>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</si>
  <si>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</si>
  <si>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</si>
  <si>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</si>
  <si>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</si>
  <si>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</si>
  <si>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</si>
  <si>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</si>
  <si>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</si>
  <si>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</si>
  <si>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</si>
  <si>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</si>
  <si>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</si>
  <si>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</si>
  <si>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</si>
  <si>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</si>
  <si>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</si>
  <si>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</si>
  <si>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</si>
  <si>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</si>
  <si>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</si>
  <si>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</si>
  <si>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</si>
  <si>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</si>
  <si>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</si>
  <si>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</si>
  <si>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</si>
  <si>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</si>
  <si>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</si>
  <si>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</si>
  <si>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</si>
  <si>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</si>
  <si>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</si>
  <si>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</si>
  <si>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</si>
  <si>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</si>
  <si>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</si>
  <si>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</si>
  <si>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</si>
  <si>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</si>
  <si>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</si>
  <si>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</si>
  <si>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</si>
  <si>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</si>
  <si>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</si>
  <si>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</si>
  <si>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</si>
  <si>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</si>
  <si>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</si>
  <si>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</si>
  <si>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</si>
  <si>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</si>
  <si>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</si>
  <si>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</si>
  <si>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</si>
  <si>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</si>
  <si>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</si>
  <si>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</si>
  <si>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</si>
  <si>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</si>
  <si>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</si>
  <si>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</si>
  <si>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</si>
  <si>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</si>
  <si>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</si>
  <si>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</si>
  <si>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</si>
  <si>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</si>
  <si>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</si>
  <si>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</si>
  <si>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</si>
  <si>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</si>
  <si>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</si>
  <si>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</si>
  <si>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</si>
  <si>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</si>
  <si>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</si>
  <si>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</si>
  <si>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</si>
  <si>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</si>
  <si>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</si>
  <si>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</si>
  <si>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</si>
  <si>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</si>
  <si>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</si>
  <si>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</si>
  <si>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</si>
  <si>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</si>
  <si>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</si>
  <si>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</si>
  <si>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</si>
  <si>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</si>
  <si>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</si>
  <si>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</si>
  <si>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</si>
  <si>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</si>
  <si>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</si>
  <si>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</si>
  <si>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</si>
  <si>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</si>
  <si>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</si>
  <si>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</si>
  <si>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</si>
  <si>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</si>
  <si>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</si>
  <si>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</si>
  <si>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</si>
  <si>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</si>
  <si>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</si>
  <si>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</si>
  <si>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</si>
  <si>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</si>
  <si>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</si>
  <si>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</si>
  <si>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</si>
  <si>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</si>
  <si>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</si>
  <si>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</si>
  <si>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</si>
  <si>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</si>
  <si>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</si>
  <si>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</si>
  <si>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</si>
  <si>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</si>
  <si>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</si>
  <si>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</si>
  <si>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</si>
  <si>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</si>
  <si>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</si>
  <si>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</si>
  <si>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</si>
  <si>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</si>
  <si>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</si>
  <si>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</si>
  <si>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</si>
  <si>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</si>
  <si>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</si>
  <si>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</si>
  <si>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</si>
  <si>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</si>
  <si>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</si>
  <si>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</si>
  <si>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</si>
  <si>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</si>
  <si>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</si>
  <si>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</si>
  <si>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</si>
  <si>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</si>
  <si>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</si>
  <si>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</si>
  <si>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</si>
  <si>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</si>
  <si>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</si>
  <si>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</si>
  <si>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</si>
  <si>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</si>
  <si>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</si>
  <si>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</si>
  <si>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</si>
  <si>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</si>
  <si>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</si>
  <si>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</si>
  <si>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</si>
  <si>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</si>
  <si>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</si>
  <si>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</si>
  <si>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</si>
  <si>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</si>
  <si>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</si>
  <si>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</si>
  <si>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</si>
  <si>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</si>
  <si>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</si>
  <si>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</si>
  <si>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</si>
  <si>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</si>
  <si>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</si>
  <si>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</si>
  <si>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</si>
  <si>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</si>
  <si>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</si>
  <si>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</si>
  <si>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</si>
  <si>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</si>
  <si>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</si>
  <si>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</si>
  <si>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</si>
  <si>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</si>
  <si>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</si>
  <si>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</si>
  <si>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</si>
  <si>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</si>
  <si>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</si>
  <si>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</si>
  <si>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</si>
  <si>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</si>
  <si>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</si>
  <si>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</si>
  <si>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</si>
  <si>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</si>
  <si>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</si>
  <si>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</si>
  <si>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</si>
  <si>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</si>
  <si>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</si>
  <si>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</si>
  <si>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</si>
  <si>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</si>
  <si>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</si>
  <si>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</si>
  <si>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</si>
  <si>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</si>
  <si>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</si>
  <si>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</si>
  <si>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</si>
  <si>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</si>
  <si>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</si>
  <si>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</si>
  <si>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</si>
  <si>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</si>
  <si>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</si>
  <si>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</si>
  <si>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</si>
  <si>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</si>
  <si>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</si>
  <si>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</si>
  <si>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</si>
  <si>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</si>
  <si>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</si>
  <si>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</si>
  <si>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</si>
  <si>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</si>
  <si>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</si>
  <si>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</si>
  <si>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</si>
  <si>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</si>
  <si>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</si>
  <si>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</si>
  <si>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</si>
  <si>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</si>
  <si>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</si>
  <si>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</si>
  <si>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</si>
  <si>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</si>
  <si>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</si>
  <si>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</si>
  <si>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</si>
  <si>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</si>
  <si>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</si>
  <si>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</si>
  <si>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</si>
  <si>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</si>
  <si>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</si>
  <si>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</si>
  <si>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</si>
  <si>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</si>
  <si>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</si>
  <si>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</si>
  <si>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</si>
  <si>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</si>
  <si>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</si>
  <si>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</si>
  <si>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</si>
  <si>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</si>
  <si>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</si>
  <si>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</si>
  <si>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</si>
  <si>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</si>
  <si>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</si>
  <si>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</si>
  <si>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</si>
  <si>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</si>
  <si>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</si>
  <si>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</si>
  <si>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</si>
  <si>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</si>
  <si>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</si>
  <si>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</si>
  <si>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</si>
  <si>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</si>
  <si>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</si>
  <si>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</si>
  <si>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</si>
  <si>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</si>
  <si>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</si>
  <si>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</si>
  <si>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</si>
  <si>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</si>
  <si>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</si>
  <si>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</si>
  <si>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</si>
  <si>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</si>
  <si>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</si>
  <si>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</si>
  <si>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</si>
  <si>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</si>
  <si>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</si>
  <si>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</si>
  <si>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</si>
  <si>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</si>
  <si>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</si>
  <si>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</si>
  <si>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</si>
  <si>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</si>
  <si>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</si>
  <si>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</si>
  <si>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</si>
  <si>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</si>
  <si>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</si>
  <si>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</si>
  <si>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</si>
  <si>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</si>
  <si>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</si>
  <si>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</si>
  <si>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</si>
  <si>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</si>
  <si>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</si>
  <si>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</si>
  <si>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</si>
  <si>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</si>
  <si>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</si>
  <si>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</si>
  <si>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</si>
  <si>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</si>
  <si>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</si>
  <si>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</si>
  <si>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</si>
  <si>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</si>
  <si>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</si>
  <si>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</si>
  <si>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</si>
  <si>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</si>
  <si>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</si>
  <si>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</si>
  <si>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</si>
  <si>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</si>
  <si>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</si>
  <si>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</si>
  <si>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</si>
  <si>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</si>
  <si>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</si>
  <si>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</si>
  <si>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</si>
  <si>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</si>
  <si>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</si>
  <si>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</si>
  <si>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</si>
  <si>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</si>
  <si>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</si>
  <si>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</si>
  <si>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</si>
  <si>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</si>
  <si>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</si>
  <si>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</si>
  <si>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</si>
  <si>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</si>
  <si>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</si>
  <si>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</si>
  <si>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</si>
  <si>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</si>
  <si>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</si>
  <si>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</si>
  <si>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</si>
  <si>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</si>
  <si>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</si>
  <si>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</si>
  <si>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</si>
  <si>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</si>
  <si>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</si>
  <si>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</si>
  <si>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</si>
  <si>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</si>
  <si>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</si>
  <si>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</si>
  <si>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</si>
  <si>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</si>
  <si>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</si>
  <si>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</si>
  <si>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</si>
  <si>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</si>
  <si>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</si>
  <si>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</si>
  <si>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</si>
  <si>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</si>
  <si>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</si>
  <si>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</si>
  <si>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</si>
  <si>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</si>
  <si>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</si>
  <si>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</si>
  <si>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</si>
  <si>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</si>
  <si>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</si>
  <si>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</si>
  <si>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</si>
  <si>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</si>
  <si>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</si>
  <si>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</si>
  <si>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</si>
  <si>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</si>
  <si>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</si>
  <si>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</si>
  <si>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</si>
  <si>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</si>
  <si>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</si>
  <si>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</si>
  <si>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</si>
  <si>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</si>
  <si>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</si>
  <si>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</si>
  <si>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</si>
  <si>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</si>
  <si>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</si>
  <si>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</si>
  <si>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</si>
  <si>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</si>
  <si>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</si>
  <si>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</si>
  <si>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</si>
  <si>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</si>
  <si>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</si>
  <si>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</si>
  <si>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</si>
  <si>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</si>
  <si>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</si>
  <si>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</si>
  <si>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</si>
  <si>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</si>
  <si>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</si>
  <si>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</si>
  <si>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</si>
  <si>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</si>
  <si>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</si>
  <si>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</si>
  <si>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</si>
  <si>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</si>
  <si>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</si>
  <si>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</si>
  <si>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</si>
  <si>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</si>
  <si>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</si>
  <si>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</si>
  <si>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</si>
  <si>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</si>
  <si>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</si>
  <si>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</si>
  <si>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</si>
  <si>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</si>
  <si>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</si>
  <si>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</si>
  <si>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</si>
  <si>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</si>
  <si>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</si>
  <si>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</si>
  <si>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</si>
  <si>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</si>
  <si>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</si>
  <si>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</si>
  <si>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</si>
  <si>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</si>
  <si>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</si>
  <si>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</si>
  <si>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</si>
  <si>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</si>
  <si>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</si>
  <si>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</si>
  <si>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</si>
  <si>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</si>
  <si>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</si>
  <si>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</si>
  <si>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</si>
  <si>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</si>
  <si>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</si>
  <si>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</si>
  <si>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</si>
  <si>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</si>
  <si>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</si>
  <si>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</si>
  <si>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</si>
  <si>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</si>
  <si>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</si>
  <si>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</si>
  <si>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</si>
  <si>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</si>
  <si>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</si>
  <si>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</si>
  <si>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</si>
  <si>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</si>
  <si>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</si>
  <si>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</si>
  <si>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</si>
  <si>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</si>
  <si>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</si>
  <si>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</si>
  <si>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</si>
  <si>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</si>
  <si>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</si>
  <si>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</si>
  <si>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</si>
  <si>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</si>
  <si>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</si>
  <si>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</si>
  <si>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</si>
  <si>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</si>
  <si>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</si>
  <si>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</si>
  <si>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</si>
  <si>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</si>
  <si>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</si>
  <si>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</si>
  <si>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</si>
  <si>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</si>
  <si>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</si>
  <si>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</si>
  <si>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</si>
  <si>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</si>
  <si>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</si>
  <si>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</si>
  <si>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</si>
  <si>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</si>
  <si>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</si>
  <si>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</si>
  <si>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</si>
  <si>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</si>
  <si>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</si>
  <si>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</si>
  <si>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</si>
  <si>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</si>
  <si>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</si>
  <si>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</si>
  <si>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</si>
  <si>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</si>
  <si>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</si>
  <si>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</si>
  <si>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</si>
  <si>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</si>
  <si>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</si>
  <si>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</si>
  <si>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</si>
  <si>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</si>
  <si>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</si>
  <si>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</si>
  <si>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</si>
  <si>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</si>
  <si>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</si>
  <si>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</si>
  <si>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</si>
  <si>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</si>
  <si>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</si>
  <si>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</si>
  <si>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</si>
  <si>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</si>
  <si>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</si>
  <si>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</si>
  <si>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</si>
  <si>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</si>
  <si>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</si>
  <si>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</si>
  <si>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</si>
  <si>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</si>
  <si>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</si>
  <si>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</si>
  <si>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</si>
  <si>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</si>
  <si>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</si>
  <si>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</si>
  <si>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</si>
  <si>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</si>
  <si>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</si>
  <si>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</si>
  <si>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</si>
  <si>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</si>
  <si>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</si>
  <si>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</si>
  <si>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</si>
  <si>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</si>
  <si>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</si>
  <si>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</si>
  <si>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</si>
  <si>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</si>
  <si>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</si>
  <si>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</si>
  <si>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</si>
  <si>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</si>
  <si>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</si>
  <si>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</si>
  <si>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</si>
  <si>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</si>
  <si>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</si>
  <si>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</si>
  <si>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</si>
  <si>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</si>
  <si>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</si>
  <si>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</si>
  <si>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</si>
  <si>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</si>
  <si>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</si>
  <si>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</si>
  <si>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</si>
  <si>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</si>
  <si>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</si>
  <si>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</si>
  <si>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</si>
  <si>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</si>
  <si>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</si>
  <si>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</si>
  <si>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</si>
  <si>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</si>
  <si>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</si>
  <si>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</si>
  <si>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</si>
  <si>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</si>
  <si>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</si>
  <si>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</si>
  <si>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</si>
  <si>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</si>
  <si>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</si>
  <si>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</si>
  <si>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</si>
  <si>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</si>
  <si>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</si>
  <si>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</si>
  <si>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</si>
  <si>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</si>
  <si>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</si>
  <si>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</si>
  <si>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</si>
  <si>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</si>
  <si>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</si>
  <si>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</si>
  <si>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</si>
  <si>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</si>
  <si>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</si>
  <si>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</si>
  <si>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</si>
  <si>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</si>
  <si>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</si>
  <si>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</si>
  <si>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</si>
  <si>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</si>
  <si>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</si>
  <si>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</si>
  <si>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</si>
  <si>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</si>
  <si>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</si>
  <si>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</si>
  <si>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</si>
  <si>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</si>
  <si>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</si>
  <si>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</si>
  <si>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</si>
  <si>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</si>
  <si>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</si>
  <si>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</si>
  <si>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</si>
  <si>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</si>
  <si>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</si>
  <si>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</si>
  <si>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</si>
  <si>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</si>
  <si>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</si>
  <si>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</si>
  <si>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</si>
  <si>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</si>
  <si>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</si>
  <si>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</si>
  <si>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</si>
  <si>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</si>
  <si>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</si>
  <si>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</si>
  <si>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</si>
  <si>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</si>
  <si>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</si>
  <si>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</si>
  <si>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</si>
  <si>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</si>
  <si>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</si>
  <si>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</si>
  <si>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</si>
  <si>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</si>
  <si>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</si>
  <si>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</si>
  <si>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</si>
  <si>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</si>
  <si>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</si>
  <si>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</si>
  <si>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</si>
  <si>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</si>
  <si>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</si>
  <si>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</si>
  <si>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</si>
  <si>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</si>
  <si>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</si>
  <si>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</si>
  <si>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</si>
  <si>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</si>
  <si>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</si>
  <si>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</si>
  <si>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</si>
  <si>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</si>
  <si>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</si>
  <si>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</si>
  <si>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</si>
  <si>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</si>
  <si>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</si>
  <si>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</si>
  <si>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</si>
  <si>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</si>
  <si>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</si>
  <si>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</si>
  <si>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</si>
  <si>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</si>
  <si>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</si>
  <si>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</si>
  <si>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</si>
  <si>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</si>
  <si>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</si>
  <si>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</si>
  <si>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</si>
  <si>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</si>
  <si>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</si>
  <si>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</si>
  <si>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</si>
  <si>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</si>
  <si>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</si>
  <si>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</si>
  <si>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</si>
  <si>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</si>
  <si>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</si>
  <si>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</si>
  <si>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</si>
  <si>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</si>
  <si>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</si>
  <si>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</si>
  <si>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</si>
  <si>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</si>
  <si>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</si>
  <si>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</si>
  <si>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</si>
  <si>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</si>
  <si>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</si>
  <si>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</si>
  <si>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</si>
  <si>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</si>
  <si>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</si>
  <si>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</si>
  <si>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</si>
  <si>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</si>
  <si>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</si>
  <si>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</si>
  <si>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</si>
  <si>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</si>
  <si>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</si>
  <si>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</si>
  <si>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</si>
  <si>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</si>
  <si>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</si>
  <si>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</si>
  <si>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</si>
  <si>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</si>
  <si>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</si>
  <si>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</si>
  <si>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</si>
  <si>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</si>
  <si>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</si>
  <si>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</si>
  <si>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</si>
  <si>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</si>
  <si>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</si>
  <si>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</si>
  <si>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</si>
  <si>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</si>
  <si>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</si>
  <si>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</si>
  <si>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</si>
  <si>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</si>
  <si>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</si>
  <si>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</si>
  <si>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</si>
  <si>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</si>
  <si>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</si>
  <si>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</si>
  <si>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</si>
  <si>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</si>
  <si>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</si>
  <si>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</si>
  <si>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</si>
  <si>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</si>
  <si>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</si>
  <si>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</si>
  <si>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</si>
  <si>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</si>
  <si>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</si>
  <si>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</si>
  <si>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</si>
  <si>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</si>
  <si>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</si>
  <si>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</si>
  <si>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</si>
  <si>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</si>
  <si>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</si>
  <si>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</si>
  <si>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</si>
  <si>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</si>
  <si>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</si>
  <si>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</si>
  <si>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</si>
  <si>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</si>
  <si>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</si>
  <si>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</si>
  <si>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</si>
  <si>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</si>
  <si>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</si>
  <si>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</si>
  <si>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</si>
  <si>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</si>
  <si>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</si>
  <si>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</si>
  <si>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</si>
  <si>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</si>
  <si>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</si>
  <si>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</si>
  <si>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</si>
  <si>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</si>
  <si>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</si>
  <si>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</si>
  <si>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</si>
  <si>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</si>
  <si>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</si>
  <si>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</si>
  <si>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</si>
  <si>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</si>
  <si>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</si>
  <si>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</si>
  <si>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</si>
  <si>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</si>
  <si>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</si>
  <si>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</si>
  <si>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</si>
  <si>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</si>
  <si>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</si>
  <si>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</si>
  <si>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</si>
  <si>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</si>
  <si>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</si>
  <si>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</si>
  <si>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</si>
  <si>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</si>
  <si>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</si>
  <si>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</si>
  <si>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</si>
  <si>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</si>
  <si>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</si>
  <si>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</si>
  <si>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</si>
  <si>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</si>
  <si>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</si>
  <si>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</si>
  <si>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</si>
  <si>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</si>
  <si>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</si>
  <si>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</si>
  <si>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</si>
  <si>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</si>
  <si>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</si>
  <si>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</si>
  <si>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</si>
  <si>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</si>
  <si>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</si>
  <si>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</si>
  <si>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</si>
  <si>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</si>
  <si>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</si>
  <si>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</si>
  <si>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</si>
  <si>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</si>
  <si>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</si>
  <si>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</si>
  <si>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</si>
  <si>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</si>
  <si>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</si>
  <si>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</si>
  <si>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</si>
  <si>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</si>
  <si>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</si>
  <si>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</si>
  <si>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</si>
  <si>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</si>
  <si>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</si>
  <si>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</si>
  <si>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</si>
  <si>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</si>
  <si>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</si>
  <si>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</si>
  <si>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</si>
  <si>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</si>
  <si>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</si>
  <si>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</si>
  <si>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</si>
  <si>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</si>
  <si>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</si>
  <si>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</si>
  <si>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</si>
  <si>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</si>
  <si>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</si>
  <si>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</si>
  <si>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</si>
  <si>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</si>
  <si>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</si>
  <si>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</si>
  <si>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</si>
  <si>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</si>
  <si>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</si>
  <si>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</si>
  <si>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</si>
  <si>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</si>
  <si>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</si>
  <si>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</si>
  <si>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</si>
  <si>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</si>
  <si>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</si>
  <si>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</si>
  <si>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</si>
  <si>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</si>
  <si>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</si>
  <si>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</si>
  <si>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</si>
  <si>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</si>
  <si>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</si>
  <si>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</si>
  <si>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</si>
  <si>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</si>
  <si>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</si>
  <si>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</si>
  <si>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</si>
  <si>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</si>
  <si>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</si>
  <si>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</si>
  <si>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</si>
  <si>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</si>
  <si>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</si>
  <si>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</si>
  <si>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</si>
  <si>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</si>
  <si>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</si>
  <si>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</si>
  <si>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</si>
  <si>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</si>
  <si>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</si>
  <si>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</si>
  <si>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</si>
  <si>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</si>
  <si>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</si>
  <si>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</si>
  <si>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</si>
  <si>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</si>
  <si>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</si>
  <si>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</si>
  <si>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</si>
  <si>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</si>
  <si>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</si>
  <si>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</si>
  <si>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</si>
  <si>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</si>
  <si>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</si>
  <si>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</si>
  <si>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</si>
  <si>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</si>
  <si>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</si>
  <si>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</si>
  <si>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</si>
  <si>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</si>
  <si>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</si>
  <si>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</si>
  <si>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</si>
  <si>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</si>
  <si>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</si>
  <si>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</si>
  <si>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</si>
  <si>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</si>
  <si>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</si>
  <si>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</si>
  <si>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</si>
  <si>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</si>
  <si>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</si>
  <si>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</si>
  <si>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</si>
  <si>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</si>
  <si>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</si>
  <si>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</si>
  <si>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</si>
  <si>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</si>
  <si>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</si>
  <si>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</si>
  <si>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</si>
  <si>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</si>
  <si>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</si>
  <si>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</si>
  <si>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</si>
  <si>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</si>
  <si>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</si>
  <si>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</si>
  <si>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</si>
  <si>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</si>
  <si>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</si>
  <si>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</si>
  <si>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</si>
  <si>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</si>
  <si>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</si>
  <si>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</si>
  <si>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</si>
  <si>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</si>
  <si>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</si>
  <si>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</si>
  <si>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</si>
  <si>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</si>
  <si>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</si>
  <si>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</si>
  <si>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</si>
  <si>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</si>
  <si>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</si>
  <si>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</si>
  <si>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</si>
  <si>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</si>
  <si>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</si>
  <si>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</si>
  <si>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</si>
  <si>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</si>
  <si>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</si>
  <si>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</si>
  <si>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</si>
  <si>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</si>
  <si>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</si>
  <si>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</si>
  <si>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</si>
  <si>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</si>
  <si>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</si>
  <si>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</si>
  <si>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</si>
  <si>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</si>
  <si>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</si>
  <si>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</si>
  <si>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</si>
  <si>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</si>
  <si>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</si>
  <si>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</si>
  <si>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</si>
  <si>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</si>
  <si>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</si>
  <si>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</si>
  <si>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</si>
  <si>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</si>
  <si>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</si>
  <si>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</si>
  <si>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</si>
  <si>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</si>
  <si>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</si>
  <si>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</si>
  <si>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</si>
  <si>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</si>
  <si>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</si>
  <si>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</si>
  <si>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</si>
  <si>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</si>
  <si>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</si>
  <si>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</si>
  <si>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</si>
  <si>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</si>
  <si>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</si>
  <si>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</si>
  <si>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</si>
  <si>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</si>
  <si>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</si>
  <si>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</si>
  <si>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</si>
  <si>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</si>
  <si>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</si>
  <si>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</si>
  <si>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</si>
  <si>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</si>
  <si>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</si>
  <si>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</si>
  <si>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</si>
  <si>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</si>
  <si>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</si>
  <si>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</si>
  <si>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</si>
  <si>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</si>
  <si>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</si>
  <si>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</si>
  <si>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</si>
  <si>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</si>
  <si>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</si>
  <si>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</si>
  <si>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</si>
  <si>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</si>
  <si>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</si>
  <si>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</si>
  <si>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</si>
  <si>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</si>
  <si>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</si>
  <si>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</si>
  <si>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</si>
  <si>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</si>
  <si>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</si>
  <si>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</si>
  <si>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</si>
  <si>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</si>
  <si>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</si>
  <si>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</si>
  <si>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</si>
  <si>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</si>
  <si>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</si>
  <si>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</si>
  <si>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</si>
  <si>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</si>
  <si>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</si>
  <si>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</si>
  <si>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</si>
  <si>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</si>
  <si>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</si>
  <si>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</si>
  <si>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</si>
  <si>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</si>
  <si>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</si>
  <si>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</si>
  <si>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</si>
  <si>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</si>
  <si>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</si>
  <si>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</si>
  <si>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</si>
  <si>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</si>
  <si>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</si>
  <si>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</si>
  <si>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</si>
  <si>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</si>
  <si>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</si>
  <si>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</si>
  <si>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</si>
  <si>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</si>
  <si>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</si>
  <si>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</si>
  <si>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</si>
  <si>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</si>
  <si>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</si>
  <si>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</si>
  <si>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</si>
  <si>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</si>
  <si>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</si>
  <si>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</si>
  <si>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</si>
  <si>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</si>
  <si>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</si>
  <si>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</si>
  <si>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</si>
  <si>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</si>
  <si>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</si>
  <si>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</si>
  <si>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</si>
  <si>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</si>
  <si>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</si>
  <si>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</si>
  <si>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</si>
  <si>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</si>
  <si>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</si>
  <si>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</si>
  <si>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</si>
  <si>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</si>
  <si>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</si>
  <si>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</si>
  <si>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</si>
  <si>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</si>
  <si>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</si>
  <si>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</si>
  <si>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</si>
  <si>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</si>
  <si>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</si>
  <si>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</si>
  <si>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</si>
  <si>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</si>
  <si>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</si>
  <si>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</si>
  <si>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</si>
  <si>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</si>
  <si>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</si>
  <si>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</si>
  <si>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</si>
  <si>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</si>
  <si>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</si>
  <si>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</si>
  <si>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</si>
  <si>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</si>
  <si>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</si>
  <si>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</si>
  <si>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</si>
  <si>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</si>
  <si>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</si>
  <si>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</si>
  <si>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</si>
  <si>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</si>
  <si>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</si>
  <si>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</si>
  <si>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</si>
  <si>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</si>
  <si>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</si>
  <si>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</si>
  <si>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</si>
  <si>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</si>
  <si>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</si>
  <si>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</si>
  <si>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</si>
  <si>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</si>
  <si>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</si>
  <si>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</si>
  <si>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</si>
  <si>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</si>
  <si>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</si>
  <si>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</si>
  <si>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</si>
  <si>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</si>
  <si>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</si>
  <si>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</si>
  <si>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</si>
  <si>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</si>
  <si>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</si>
  <si>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</si>
  <si>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</si>
  <si>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</si>
  <si>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</si>
  <si>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</si>
  <si>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</si>
  <si>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</si>
  <si>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</si>
  <si>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</si>
  <si>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</si>
  <si>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</si>
  <si>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</si>
  <si>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</si>
  <si>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</si>
  <si>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</si>
  <si>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</si>
  <si>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</si>
  <si>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</si>
  <si>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</si>
  <si>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</si>
  <si>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</si>
  <si>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</si>
  <si>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</si>
  <si>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</si>
  <si>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</si>
  <si>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</si>
  <si>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</si>
  <si>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</si>
  <si>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</si>
  <si>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</si>
  <si>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</si>
  <si>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</si>
  <si>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</si>
  <si>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</si>
  <si>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</si>
  <si>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</si>
  <si>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</si>
  <si>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</si>
  <si>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</si>
  <si>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</si>
  <si>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</si>
  <si>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</si>
  <si>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</si>
  <si>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</si>
  <si>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</si>
  <si>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</si>
  <si>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</si>
  <si>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</si>
  <si>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</si>
  <si>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</si>
  <si>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</si>
  <si>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</si>
  <si>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</si>
  <si>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</si>
  <si>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</si>
  <si>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</si>
  <si>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</si>
  <si>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</si>
  <si>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</si>
  <si>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</si>
  <si>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</si>
  <si>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</si>
  <si>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</si>
  <si>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</si>
  <si>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</si>
  <si>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</si>
  <si>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</si>
  <si>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</si>
  <si>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</si>
  <si>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</si>
  <si>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</si>
  <si>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</si>
  <si>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</si>
  <si>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</si>
  <si>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</si>
  <si>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</si>
  <si>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</si>
  <si>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</si>
  <si>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</si>
  <si>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</si>
  <si>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</si>
  <si>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</si>
  <si>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</si>
  <si>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</si>
  <si>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</si>
  <si>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</si>
  <si>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</si>
  <si>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</si>
  <si>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</si>
  <si>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</si>
  <si>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</si>
  <si>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</si>
  <si>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</si>
  <si>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</si>
  <si>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</si>
  <si>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</si>
  <si>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</si>
  <si>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</si>
  <si>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</si>
  <si>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</si>
  <si>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</si>
  <si>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</si>
  <si>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</si>
  <si>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</si>
  <si>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</si>
  <si>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</si>
  <si>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</si>
  <si>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</si>
  <si>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</si>
  <si>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</si>
  <si>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</si>
  <si>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</si>
  <si>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</si>
  <si>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</si>
  <si>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</si>
  <si>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</si>
  <si>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</si>
  <si>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</si>
  <si>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</si>
  <si>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</si>
  <si>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</si>
  <si>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</si>
  <si>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</si>
  <si>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</si>
  <si>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</si>
  <si>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</si>
  <si>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</si>
  <si>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</si>
  <si>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</si>
  <si>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</si>
  <si>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</si>
  <si>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</si>
  <si>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</si>
  <si>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</si>
  <si>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</si>
  <si>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</si>
  <si>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</si>
  <si>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</si>
  <si>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</si>
  <si>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</si>
  <si>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</si>
  <si>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</si>
  <si>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</si>
  <si>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</si>
  <si>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</si>
  <si>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</si>
  <si>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</si>
  <si>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</si>
  <si>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</si>
  <si>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</si>
  <si>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</si>
  <si>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</si>
  <si>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</si>
  <si>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</si>
  <si>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</si>
  <si>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</si>
  <si>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</si>
  <si>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</si>
  <si>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</si>
  <si>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</si>
  <si>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</si>
  <si>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</si>
  <si>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</si>
  <si>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</si>
  <si>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</si>
  <si>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</si>
  <si>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</si>
  <si>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</si>
  <si>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</si>
  <si>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</si>
  <si>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</si>
  <si>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</si>
  <si>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</si>
  <si>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</si>
  <si>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</si>
  <si>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</si>
  <si>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</si>
  <si>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</si>
  <si>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</si>
  <si>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</si>
  <si>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</si>
  <si>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</si>
  <si>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</si>
  <si>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</si>
  <si>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</si>
  <si>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</si>
  <si>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</si>
  <si>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</si>
  <si>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</si>
  <si>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</si>
  <si>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</si>
  <si>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</si>
  <si>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</si>
  <si>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</si>
  <si>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</si>
  <si>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</si>
  <si>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</si>
  <si>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</si>
  <si>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</si>
  <si>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</si>
  <si>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</si>
  <si>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</si>
  <si>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</si>
  <si>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</si>
  <si>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</si>
  <si>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</si>
  <si>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</si>
  <si>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</si>
  <si>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</si>
  <si>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</si>
  <si>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</si>
  <si>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</si>
  <si>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</si>
  <si>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</si>
  <si>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</si>
  <si>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</si>
  <si>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</si>
  <si>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</si>
  <si>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</si>
  <si>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</si>
  <si>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</si>
  <si>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</si>
  <si>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</si>
  <si>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</si>
  <si>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</si>
  <si>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</si>
  <si>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</si>
  <si>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</si>
  <si>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</si>
  <si>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</si>
  <si>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</si>
  <si>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</si>
  <si>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</si>
  <si>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</si>
  <si>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</si>
  <si>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</si>
  <si>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</si>
  <si>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</si>
  <si>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</si>
  <si>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</si>
  <si>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</si>
  <si>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</si>
  <si>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</si>
  <si>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</si>
  <si>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</si>
  <si>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</si>
  <si>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</si>
  <si>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</si>
  <si>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</si>
  <si>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</si>
  <si>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</si>
  <si>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</si>
  <si>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</si>
  <si>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</si>
  <si>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</si>
  <si>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</si>
  <si>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</si>
  <si>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</si>
  <si>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</si>
  <si>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</si>
  <si>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</si>
  <si>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</si>
  <si>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</si>
  <si>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</si>
  <si>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</si>
  <si>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</si>
  <si>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</si>
  <si>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</si>
  <si>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</si>
  <si>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</si>
  <si>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</si>
  <si>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</si>
  <si>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</si>
  <si>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</si>
  <si>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</si>
  <si>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</si>
  <si>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</si>
  <si>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</si>
  <si>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</si>
  <si>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</si>
  <si>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</si>
  <si>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</si>
  <si>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</si>
  <si>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</si>
  <si>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</si>
  <si>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</si>
  <si>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</si>
  <si>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</si>
  <si>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</si>
  <si>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</si>
  <si>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</si>
  <si>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</si>
  <si>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</si>
  <si>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</si>
  <si>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</si>
  <si>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</si>
  <si>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</si>
  <si>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</si>
  <si>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</si>
  <si>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</si>
  <si>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</si>
  <si>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</si>
  <si>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</si>
  <si>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</si>
  <si>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</si>
  <si>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</si>
  <si>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</si>
  <si>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</si>
  <si>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</si>
  <si>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</si>
  <si>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</si>
  <si>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</si>
  <si>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</si>
  <si>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</si>
  <si>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</si>
  <si>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</si>
  <si>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</si>
  <si>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</si>
  <si>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</si>
  <si>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</si>
  <si>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</si>
  <si>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</si>
  <si>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</si>
  <si>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</si>
  <si>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</si>
  <si>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</si>
  <si>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</si>
  <si>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</si>
  <si>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</si>
  <si>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</si>
  <si>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</si>
  <si>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</si>
  <si>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</si>
  <si>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</si>
  <si>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</si>
  <si>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</si>
  <si>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</si>
  <si>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</si>
  <si>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</si>
  <si>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</si>
  <si>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</si>
  <si>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</si>
  <si>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</si>
  <si>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</si>
  <si>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</si>
  <si>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</si>
  <si>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</si>
  <si>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</si>
  <si>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</si>
  <si>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</si>
  <si>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</si>
  <si>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</si>
  <si>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</si>
  <si>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</si>
  <si>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</si>
  <si>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</si>
  <si>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</si>
  <si>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</si>
  <si>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</si>
  <si>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</si>
  <si>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</si>
  <si>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</si>
  <si>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</si>
  <si>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</si>
  <si>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</si>
  <si>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</si>
  <si>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</si>
  <si>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</si>
  <si>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</si>
  <si>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</si>
  <si>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</si>
  <si>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</si>
  <si>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</si>
  <si>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</si>
  <si>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</si>
  <si>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</si>
  <si>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</si>
  <si>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</si>
  <si>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</si>
  <si>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</si>
  <si>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</si>
  <si>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</si>
  <si>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</si>
  <si>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</si>
  <si>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</si>
  <si>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</si>
  <si>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</si>
  <si>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</si>
  <si>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</si>
  <si>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</si>
  <si>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</si>
  <si>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</si>
  <si>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</si>
  <si>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</si>
  <si>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</si>
  <si>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</si>
  <si>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</si>
  <si>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</si>
  <si>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</si>
  <si>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</si>
  <si>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</si>
  <si>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</si>
  <si>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</si>
  <si>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</si>
  <si>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</si>
  <si>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</si>
  <si>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</si>
  <si>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</si>
  <si>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</si>
  <si>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</si>
  <si>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</si>
  <si>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</si>
  <si>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</si>
  <si>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</si>
  <si>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</si>
  <si>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</si>
  <si>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</si>
  <si>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</si>
  <si>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</si>
  <si>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</si>
  <si>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</si>
  <si>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</si>
  <si>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</si>
  <si>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</si>
  <si>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</si>
  <si>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</si>
  <si>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</si>
  <si>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</si>
  <si>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</si>
  <si>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</si>
  <si>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</si>
  <si>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</si>
  <si>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</si>
  <si>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</si>
  <si>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</si>
  <si>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</si>
  <si>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</si>
  <si>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</si>
  <si>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</si>
  <si>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</si>
  <si>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</si>
  <si>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</si>
  <si>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</si>
  <si>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</si>
  <si>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</si>
  <si>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</si>
  <si>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</si>
  <si>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</si>
  <si>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</si>
  <si>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</si>
  <si>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</si>
  <si>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</si>
  <si>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</si>
  <si>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</si>
  <si>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</si>
  <si>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</si>
  <si>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</si>
  <si>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</si>
  <si>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</si>
  <si>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</si>
  <si>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</si>
  <si>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</si>
  <si>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</si>
  <si>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</si>
  <si>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</si>
  <si>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</si>
  <si>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</si>
  <si>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</si>
  <si>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</si>
  <si>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</si>
  <si>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</si>
  <si>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</si>
  <si>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</si>
  <si>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</si>
  <si>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</si>
  <si>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</si>
  <si>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</si>
  <si>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</si>
  <si>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</si>
  <si>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</si>
  <si>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</si>
  <si>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</si>
  <si>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</si>
  <si>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</si>
  <si>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</si>
  <si>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</si>
  <si>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</si>
  <si>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</si>
  <si>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</si>
  <si>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</si>
  <si>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</si>
  <si>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</si>
  <si>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</si>
  <si>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</si>
  <si>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</si>
  <si>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</si>
  <si>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</si>
  <si>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</si>
  <si>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</si>
  <si>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</si>
  <si>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</si>
  <si>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</si>
  <si>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</si>
  <si>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</si>
  <si>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</si>
  <si>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</si>
  <si>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</si>
  <si>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</si>
  <si>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</si>
  <si>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</si>
  <si>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</si>
  <si>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</si>
  <si>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</si>
  <si>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</si>
  <si>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</si>
  <si>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</si>
  <si>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</si>
  <si>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</si>
  <si>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</si>
  <si>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</si>
  <si>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</si>
  <si>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</si>
  <si>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</si>
  <si>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</si>
  <si>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</si>
  <si>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</si>
  <si>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</si>
  <si>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</si>
  <si>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</si>
  <si>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</si>
  <si>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</si>
  <si>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</si>
  <si>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</si>
  <si>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</si>
  <si>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</si>
  <si>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</si>
  <si>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</si>
  <si>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</si>
  <si>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</si>
  <si>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</si>
  <si>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</si>
  <si>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</si>
  <si>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</si>
  <si>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</si>
  <si>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</si>
  <si>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</si>
  <si>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</si>
  <si>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</si>
  <si>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</si>
  <si>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</si>
  <si>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</si>
  <si>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</si>
  <si>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</si>
  <si>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</si>
  <si>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</si>
  <si>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</si>
  <si>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</si>
  <si>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</si>
  <si>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</si>
  <si>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</si>
  <si>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</si>
  <si>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</si>
  <si>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</si>
  <si>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</si>
  <si>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</si>
  <si>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</si>
  <si>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</si>
  <si>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</si>
  <si>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</si>
  <si>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</si>
  <si>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</si>
  <si>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</si>
  <si>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</si>
  <si>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</si>
  <si>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</si>
  <si>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</si>
  <si>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</si>
  <si>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</si>
  <si>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</si>
  <si>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</si>
  <si>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</si>
  <si>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</si>
  <si>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</si>
  <si>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</si>
  <si>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</si>
  <si>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</si>
  <si>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</si>
  <si>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</si>
  <si>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</si>
  <si>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</si>
  <si>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</si>
  <si>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</si>
  <si>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</si>
  <si>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</si>
  <si>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</si>
  <si>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</si>
  <si>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</si>
  <si>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</si>
  <si>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</si>
  <si>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</si>
  <si>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</si>
  <si>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</si>
  <si>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</si>
  <si>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</si>
  <si>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</si>
  <si>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</si>
  <si>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</si>
  <si>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</si>
  <si>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</si>
  <si>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</si>
  <si>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</si>
  <si>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</si>
  <si>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</si>
  <si>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</si>
  <si>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</si>
  <si>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</si>
  <si>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</si>
  <si>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</si>
  <si>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</si>
  <si>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</si>
  <si>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</si>
  <si>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</si>
  <si>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</si>
  <si>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</si>
  <si>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</si>
  <si>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</si>
  <si>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</si>
  <si>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</si>
  <si>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</si>
  <si>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</si>
  <si>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</si>
  <si>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</si>
  <si>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</si>
  <si>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</si>
  <si>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</si>
  <si>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</si>
  <si>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</si>
  <si>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</si>
  <si>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</si>
  <si>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</si>
  <si>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</si>
  <si>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</si>
  <si>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</si>
  <si>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</si>
  <si>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</si>
  <si>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</si>
  <si>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</si>
  <si>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</si>
  <si>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</si>
  <si>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</si>
  <si>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</si>
  <si>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</si>
  <si>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</si>
  <si>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</si>
  <si>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</si>
  <si>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</si>
  <si>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</si>
  <si>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</si>
  <si>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</si>
  <si>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</si>
  <si>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</si>
  <si>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</si>
  <si>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</si>
  <si>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</si>
  <si>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</si>
  <si>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</si>
  <si>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</si>
  <si>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</si>
  <si>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</si>
  <si>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</si>
  <si>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</si>
  <si>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</si>
  <si>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</si>
  <si>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</si>
  <si>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</si>
  <si>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</si>
  <si>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</si>
  <si>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</si>
  <si>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</si>
  <si>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</si>
  <si>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</si>
  <si>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</si>
  <si>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</si>
  <si>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</si>
  <si>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</si>
  <si>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</si>
  <si>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</si>
  <si>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</si>
  <si>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</si>
  <si>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</si>
  <si>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</si>
  <si>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</si>
  <si>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</si>
  <si>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</si>
  <si>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</si>
  <si>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</si>
  <si>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</si>
  <si>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</si>
  <si>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</si>
  <si>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</si>
  <si>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</si>
  <si>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</si>
  <si>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</si>
  <si>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</si>
  <si>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</si>
  <si>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</si>
  <si>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</si>
  <si>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</si>
  <si>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</si>
  <si>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</si>
  <si>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</si>
  <si>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</si>
  <si>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</si>
  <si>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</si>
  <si>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</si>
  <si>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</si>
  <si>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</si>
  <si>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</si>
  <si>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</si>
  <si>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</si>
  <si>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</si>
  <si>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</si>
  <si>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</si>
  <si>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</si>
  <si>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</si>
  <si>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</si>
  <si>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</si>
  <si>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</si>
  <si>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</si>
  <si>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</si>
  <si>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</si>
  <si>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</si>
  <si>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</si>
  <si>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</si>
  <si>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</si>
  <si>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</si>
  <si>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</si>
  <si>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</si>
  <si>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</si>
  <si>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</si>
  <si>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</si>
  <si>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</si>
  <si>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</si>
  <si>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</si>
  <si>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</si>
  <si>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</si>
  <si>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</si>
  <si>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</si>
  <si>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</si>
  <si>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</si>
  <si>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</si>
  <si>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</si>
  <si>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</si>
  <si>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</si>
  <si>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</si>
  <si>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</si>
  <si>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</si>
  <si>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</si>
  <si>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</si>
  <si>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</si>
  <si>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</si>
  <si>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</si>
  <si>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</si>
  <si>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</si>
  <si>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</si>
  <si>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</si>
  <si>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</si>
  <si>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</si>
  <si>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</si>
  <si>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</si>
  <si>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</si>
  <si>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</si>
  <si>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</si>
  <si>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</si>
  <si>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</si>
  <si>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</si>
  <si>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</si>
  <si>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</si>
  <si>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</si>
  <si>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</si>
  <si>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</si>
  <si>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</si>
  <si>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</si>
  <si>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</si>
  <si>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</si>
  <si>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</si>
  <si>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</si>
  <si>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</si>
  <si>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</si>
  <si>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</si>
  <si>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</si>
  <si>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</si>
  <si>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</si>
  <si>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</si>
  <si>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</si>
  <si>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</si>
  <si>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</si>
  <si>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</si>
  <si>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</si>
  <si>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</si>
  <si>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</si>
  <si>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</si>
  <si>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</si>
  <si>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</si>
  <si>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</si>
  <si>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</si>
  <si>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</si>
  <si>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</si>
  <si>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</si>
  <si>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</si>
  <si>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</si>
  <si>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</si>
  <si>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</si>
  <si>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</si>
  <si>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</si>
  <si>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</si>
  <si>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</si>
  <si>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</si>
  <si>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</si>
  <si>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</si>
  <si>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</si>
  <si>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</si>
  <si>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</si>
  <si>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</si>
  <si>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</si>
  <si>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</si>
  <si>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</si>
  <si>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</si>
  <si>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</si>
  <si>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</si>
  <si>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</si>
  <si>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</si>
  <si>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</si>
  <si>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</si>
  <si>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</si>
  <si>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</si>
  <si>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</si>
  <si>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</si>
  <si>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</si>
  <si>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</si>
  <si>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</si>
  <si>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</si>
  <si>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</si>
  <si>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</si>
  <si>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</si>
  <si>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</si>
  <si>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</si>
  <si>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</si>
  <si>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</si>
  <si>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</si>
  <si>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</si>
  <si>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</si>
  <si>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</si>
  <si>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</si>
  <si>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</si>
  <si>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</si>
  <si>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</si>
  <si>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</si>
  <si>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</si>
  <si>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</si>
  <si>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</si>
  <si>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</si>
  <si>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</si>
  <si>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</si>
  <si>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</si>
  <si>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</si>
  <si>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</si>
  <si>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</si>
  <si>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</si>
  <si>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</si>
  <si>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</si>
  <si>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</si>
  <si>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</si>
  <si>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</si>
  <si>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</si>
  <si>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</si>
  <si>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</si>
  <si>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</si>
  <si>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</si>
  <si>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</si>
  <si>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</si>
  <si>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</si>
  <si>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</si>
  <si>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</si>
  <si>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</si>
  <si>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</si>
  <si>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</si>
  <si>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</si>
  <si>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</si>
  <si>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</si>
  <si>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</si>
  <si>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</si>
  <si>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</si>
  <si>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</si>
  <si>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</si>
  <si>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</si>
  <si>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</si>
  <si>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</si>
  <si>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</si>
  <si>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</si>
  <si>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</si>
  <si>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</si>
  <si>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</si>
  <si>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</si>
  <si>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</si>
  <si>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</si>
  <si>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</si>
  <si>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</si>
  <si>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</si>
  <si>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</si>
  <si>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</si>
  <si>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</si>
  <si>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</si>
  <si>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</si>
  <si>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</si>
  <si>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</si>
  <si>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</si>
  <si>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</si>
  <si>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</si>
  <si>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</si>
  <si>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</si>
  <si>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</si>
  <si>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</si>
  <si>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</si>
  <si>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</si>
  <si>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</si>
  <si>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</si>
  <si>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</si>
  <si>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</si>
  <si>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</si>
  <si>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</si>
  <si>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</si>
  <si>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</si>
  <si>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</si>
  <si>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</si>
  <si>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</si>
  <si>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</si>
  <si>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</si>
  <si>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</si>
  <si>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</si>
  <si>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</si>
  <si>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</si>
  <si>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</si>
  <si>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</si>
  <si>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</si>
  <si>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</si>
  <si>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</si>
  <si>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</si>
  <si>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</si>
  <si>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</si>
  <si>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</si>
  <si>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</si>
  <si>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</si>
  <si>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</si>
  <si>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</si>
  <si>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</si>
  <si>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</si>
  <si>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</si>
  <si>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</si>
  <si>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</si>
  <si>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</si>
  <si>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</si>
  <si>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</si>
  <si>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</si>
  <si>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</si>
  <si>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</si>
  <si>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</si>
  <si>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</si>
  <si>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</si>
  <si>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</si>
  <si>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</si>
  <si>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</si>
  <si>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</si>
  <si>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</si>
  <si>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</si>
  <si>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</si>
  <si>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</si>
  <si>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</si>
  <si>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</si>
  <si>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</si>
  <si>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</si>
  <si>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</si>
  <si>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</si>
  <si>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</si>
  <si>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</si>
  <si>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</si>
  <si>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</si>
  <si>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</si>
  <si>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</si>
  <si>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</si>
  <si>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</si>
  <si>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</si>
  <si>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</si>
  <si>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</si>
  <si>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</si>
  <si>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</si>
  <si>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</si>
  <si>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</si>
  <si>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</si>
  <si>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</si>
  <si>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</si>
  <si>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</si>
  <si>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</si>
  <si>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</si>
  <si>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</si>
  <si>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</si>
  <si>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</si>
  <si>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</si>
  <si>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</si>
  <si>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</si>
  <si>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</si>
  <si>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</si>
  <si>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</si>
  <si>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</si>
  <si>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</si>
  <si>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</si>
  <si>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</si>
  <si>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</si>
  <si>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</si>
  <si>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</si>
  <si>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</si>
  <si>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</si>
  <si>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</si>
  <si>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</si>
  <si>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</si>
  <si>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</si>
  <si>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</si>
  <si>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</si>
  <si>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</si>
  <si>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</si>
  <si>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</si>
  <si>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</si>
  <si>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</si>
  <si>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</si>
  <si>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</si>
  <si>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</si>
  <si>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</si>
  <si>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</si>
  <si>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</si>
  <si>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</si>
  <si>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</si>
  <si>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</si>
  <si>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</si>
  <si>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</si>
  <si>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</si>
  <si>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</si>
  <si>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</si>
  <si>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</si>
  <si>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</si>
  <si>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</si>
  <si>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</si>
  <si>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</si>
  <si>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</si>
  <si>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</si>
  <si>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</si>
  <si>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</si>
  <si>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</si>
  <si>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</si>
  <si>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</si>
  <si>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</si>
  <si>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</si>
  <si>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</si>
  <si>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</si>
  <si>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</si>
  <si>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</si>
  <si>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</si>
  <si>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</si>
  <si>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</si>
  <si>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</si>
  <si>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</si>
  <si>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</si>
  <si>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</si>
  <si>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</si>
  <si>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</si>
  <si>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</si>
  <si>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</si>
  <si>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</si>
  <si>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</si>
  <si>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</si>
  <si>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</si>
  <si>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</si>
  <si>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</si>
  <si>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</si>
  <si>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</si>
  <si>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</si>
  <si>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</si>
  <si>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</si>
  <si>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</si>
  <si>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</si>
  <si>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</si>
  <si>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</si>
  <si>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</si>
  <si>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</si>
  <si>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</si>
  <si>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</si>
  <si>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</si>
  <si>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</si>
  <si>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</si>
  <si>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</si>
  <si>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</si>
  <si>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</si>
  <si>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</si>
  <si>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</si>
  <si>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</si>
  <si>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</si>
  <si>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</si>
  <si>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</si>
  <si>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</si>
  <si>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</si>
  <si>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</si>
  <si>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</si>
  <si>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</si>
  <si>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</si>
  <si>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</si>
  <si>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</si>
  <si>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</si>
  <si>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</si>
  <si>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</si>
  <si>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</si>
  <si>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</si>
  <si>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</si>
  <si>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</si>
  <si>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</si>
  <si>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</si>
  <si>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</si>
  <si>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</si>
  <si>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</si>
  <si>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</si>
  <si>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</si>
  <si>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</si>
  <si>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</si>
  <si>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</si>
  <si>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</si>
  <si>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</si>
  <si>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</si>
  <si>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</si>
  <si>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</si>
  <si>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</si>
  <si>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</si>
  <si>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</si>
  <si>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</si>
  <si>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</si>
  <si>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</si>
  <si>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</si>
  <si>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</si>
  <si>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</si>
  <si>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</si>
  <si>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</si>
  <si>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</si>
  <si>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</si>
  <si>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</si>
  <si>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</si>
  <si>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</si>
  <si>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</si>
  <si>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</si>
  <si>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</si>
  <si>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</si>
  <si>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</si>
  <si>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</si>
  <si>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</si>
  <si>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</si>
  <si>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</si>
  <si>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</si>
  <si>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</si>
  <si>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</si>
  <si>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</si>
  <si>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</si>
  <si>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</si>
  <si>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</si>
  <si>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</si>
  <si>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</si>
  <si>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</si>
  <si>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</si>
  <si>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</si>
  <si>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</si>
  <si>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</si>
  <si>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</si>
  <si>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</si>
  <si>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</si>
  <si>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</si>
  <si>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</si>
  <si>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</si>
  <si>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</si>
  <si>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</si>
  <si>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</si>
  <si>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</si>
  <si>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</si>
  <si>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</si>
  <si>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</si>
  <si>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</si>
  <si>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</si>
  <si>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</si>
  <si>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</si>
  <si>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</si>
  <si>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</si>
  <si>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</si>
  <si>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</si>
  <si>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</si>
  <si>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</si>
  <si>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</si>
  <si>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</si>
  <si>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</si>
  <si>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</si>
  <si>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</si>
  <si>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</si>
  <si>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</si>
  <si>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</si>
  <si>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</si>
  <si>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</si>
  <si>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</si>
  <si>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</si>
  <si>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</si>
  <si>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</si>
  <si>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</si>
  <si>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</si>
  <si>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</si>
  <si>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</si>
  <si>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</si>
  <si>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</si>
  <si>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</si>
  <si>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</si>
  <si>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</si>
  <si>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</si>
  <si>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</si>
  <si>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</si>
  <si>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</si>
  <si>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</si>
  <si>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</si>
  <si>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</si>
  <si>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</si>
  <si>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</si>
  <si>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</si>
  <si>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</si>
  <si>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</si>
  <si>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</si>
  <si>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</si>
  <si>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</si>
  <si>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</si>
  <si>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</si>
  <si>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</si>
  <si>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</si>
  <si>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</si>
  <si>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</si>
  <si>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</si>
  <si>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</si>
  <si>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</si>
  <si>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</si>
  <si>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</si>
  <si>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</si>
  <si>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</si>
  <si>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</si>
  <si>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</si>
  <si>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</si>
  <si>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</si>
  <si>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</si>
  <si>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</si>
  <si>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</si>
  <si>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</si>
  <si>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</si>
  <si>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</si>
  <si>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</si>
  <si>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</si>
  <si>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</si>
  <si>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</si>
  <si>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</si>
  <si>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</si>
  <si>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</si>
  <si>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</si>
  <si>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</si>
  <si>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</si>
  <si>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</si>
  <si>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</si>
  <si>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</si>
  <si>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</si>
  <si>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</si>
  <si>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</si>
  <si>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</si>
  <si>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</si>
  <si>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</si>
  <si>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</si>
  <si>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</si>
  <si>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</si>
  <si>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</si>
  <si>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</si>
  <si>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</si>
  <si>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</si>
  <si>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</si>
  <si>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</si>
  <si>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</si>
  <si>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</si>
  <si>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</si>
  <si>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</si>
  <si>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</si>
  <si>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</si>
  <si>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</si>
  <si>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</si>
  <si>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</si>
  <si>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</si>
  <si>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</si>
  <si>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</si>
  <si>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</si>
  <si>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</si>
  <si>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</si>
  <si>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</si>
  <si>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</si>
  <si>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</si>
  <si>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</si>
  <si>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</si>
  <si>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</si>
  <si>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</si>
  <si>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</si>
  <si>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</si>
  <si>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</si>
  <si>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</si>
  <si>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</si>
  <si>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</si>
  <si>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</si>
  <si>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</si>
  <si>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</si>
  <si>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</si>
  <si>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</si>
  <si>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</si>
  <si>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</si>
  <si>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</si>
  <si>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</si>
  <si>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</si>
  <si>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</si>
  <si>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</si>
  <si>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</si>
  <si>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</si>
  <si>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</si>
  <si>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</si>
  <si>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</si>
  <si>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</si>
  <si>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</si>
  <si>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</si>
  <si>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</si>
  <si>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</si>
  <si>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</si>
  <si>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</si>
  <si>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</si>
  <si>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</si>
  <si>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</si>
  <si>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</si>
  <si>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</si>
  <si>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</si>
  <si>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</si>
  <si>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</si>
  <si>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</si>
  <si>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</si>
  <si>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</si>
  <si>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</si>
  <si>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</si>
  <si>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</si>
  <si>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</si>
  <si>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</si>
  <si>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</si>
  <si>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</si>
  <si>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</si>
  <si>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</si>
  <si>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</si>
  <si>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</si>
  <si>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</si>
  <si>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</si>
  <si>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</si>
  <si>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</si>
  <si>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</si>
  <si>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</si>
  <si>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</si>
  <si>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</si>
  <si>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</si>
  <si>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</si>
  <si>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</si>
  <si>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</si>
  <si>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</si>
  <si>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</si>
  <si>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</si>
  <si>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</si>
  <si>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</si>
  <si>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</si>
  <si>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</si>
  <si>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</si>
  <si>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</si>
  <si>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</si>
  <si>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</si>
  <si>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</si>
  <si>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</si>
  <si>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</si>
  <si>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</si>
  <si>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</si>
  <si>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</si>
  <si>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</si>
  <si>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</si>
  <si>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</si>
  <si>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</si>
  <si>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</si>
  <si>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</si>
  <si>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</si>
  <si>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</si>
  <si>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</si>
  <si>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</si>
  <si>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</si>
  <si>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</si>
  <si>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</si>
  <si>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</si>
  <si>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</si>
  <si>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</si>
  <si>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</si>
  <si>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</si>
  <si>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</si>
  <si>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</si>
  <si>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</si>
  <si>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</si>
  <si>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</si>
  <si>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</si>
  <si>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</si>
  <si>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</si>
  <si>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</si>
  <si>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</si>
  <si>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</si>
  <si>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</si>
  <si>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</si>
  <si>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</si>
  <si>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</si>
  <si>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</si>
  <si>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</si>
  <si>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</si>
  <si>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</si>
  <si>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</si>
  <si>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</si>
  <si>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</si>
  <si>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</si>
  <si>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</si>
  <si>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</si>
  <si>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</si>
  <si>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</si>
  <si>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</si>
  <si>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</si>
  <si>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</si>
  <si>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</si>
  <si>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</si>
  <si>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</si>
  <si>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</si>
  <si>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</si>
  <si>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</si>
  <si>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</si>
  <si>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</si>
  <si>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</si>
  <si>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</si>
  <si>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</si>
  <si>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</si>
  <si>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</si>
  <si>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</si>
  <si>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</si>
  <si>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</si>
  <si>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</si>
  <si>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</si>
  <si>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</si>
  <si>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</si>
  <si>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</si>
  <si>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</si>
  <si>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</si>
  <si>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</si>
  <si>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</si>
  <si>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</si>
  <si>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</si>
  <si>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</si>
  <si>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</si>
  <si>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</si>
  <si>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</si>
  <si>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</si>
  <si>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</si>
  <si>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</si>
  <si>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</si>
  <si>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</si>
  <si>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</si>
  <si>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</si>
  <si>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</si>
  <si>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</si>
  <si>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</si>
  <si>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</si>
  <si>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</si>
  <si>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</si>
  <si>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</si>
  <si>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</si>
  <si>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</si>
  <si>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</si>
  <si>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</si>
  <si>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</si>
  <si>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</si>
  <si>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</si>
  <si>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</si>
  <si>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</si>
  <si>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</si>
  <si>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</si>
  <si>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</si>
  <si>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</si>
  <si>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</si>
  <si>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</si>
  <si>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</si>
  <si>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</si>
  <si>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</si>
  <si>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</si>
  <si>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</si>
  <si>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</si>
  <si>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</si>
  <si>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</si>
  <si>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</si>
  <si>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</si>
  <si>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</si>
  <si>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</si>
  <si>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</si>
  <si>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</si>
  <si>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</si>
  <si>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</si>
  <si>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</si>
  <si>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</si>
  <si>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</si>
  <si>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</si>
  <si>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</si>
  <si>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</si>
  <si>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</si>
  <si>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</si>
  <si>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</si>
  <si>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</si>
  <si>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</si>
  <si>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</si>
  <si>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</si>
  <si>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</si>
  <si>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</si>
  <si>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</si>
  <si>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</si>
  <si>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</si>
  <si>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</si>
  <si>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</si>
  <si>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</si>
  <si>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</si>
  <si>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</si>
  <si>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</si>
  <si>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</si>
  <si>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</si>
  <si>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</si>
  <si>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</si>
  <si>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</si>
  <si>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</si>
  <si>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</si>
  <si>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</si>
  <si>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</si>
  <si>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</si>
  <si>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</si>
  <si>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</si>
  <si>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</si>
  <si>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</si>
  <si>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</si>
  <si>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</si>
  <si>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</si>
  <si>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</si>
  <si>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</si>
  <si>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</si>
  <si>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</si>
  <si>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</si>
  <si>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</si>
  <si>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</si>
  <si>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</si>
  <si>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</si>
  <si>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</si>
  <si>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</si>
  <si>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</si>
  <si>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</si>
  <si>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</si>
  <si>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</si>
  <si>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</si>
  <si>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</si>
  <si>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</si>
  <si>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</si>
  <si>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</si>
  <si>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</si>
  <si>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</si>
  <si>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</si>
  <si>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</si>
  <si>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</si>
  <si>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</si>
  <si>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</si>
  <si>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</si>
  <si>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</si>
  <si>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</si>
  <si>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</si>
  <si>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</si>
  <si>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</si>
  <si>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</si>
  <si>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</si>
  <si>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</si>
  <si>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</si>
  <si>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</si>
  <si>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</si>
  <si>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</si>
  <si>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</si>
  <si>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</si>
  <si>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</si>
  <si>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</si>
  <si>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</si>
  <si>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</si>
  <si>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</si>
  <si>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</si>
  <si>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</si>
  <si>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</si>
  <si>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</si>
  <si>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</si>
  <si>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</si>
  <si>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</si>
  <si>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</si>
  <si>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</si>
  <si>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</si>
  <si>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</si>
  <si>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</si>
  <si>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</si>
  <si>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</si>
  <si>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</si>
  <si>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</si>
  <si>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</si>
  <si>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</si>
  <si>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</si>
  <si>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</si>
  <si>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</si>
  <si>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</si>
  <si>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</si>
  <si>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</si>
  <si>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</si>
  <si>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</si>
  <si>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</si>
  <si>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</si>
  <si>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</si>
  <si>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</si>
  <si>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</si>
  <si>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</si>
  <si>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</si>
  <si>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</si>
  <si>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</si>
  <si>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</si>
  <si>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</si>
  <si>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</si>
  <si>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</si>
  <si>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</si>
  <si>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</si>
  <si>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</si>
  <si>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</si>
  <si>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</si>
  <si>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</si>
  <si>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</si>
  <si>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</si>
  <si>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</si>
  <si>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</si>
  <si>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</si>
  <si>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</si>
  <si>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</si>
  <si>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</si>
  <si>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</si>
  <si>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</si>
  <si>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</si>
  <si>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</si>
  <si>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</si>
  <si>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</si>
  <si>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</si>
  <si>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</si>
  <si>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</si>
  <si>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</si>
  <si>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</si>
  <si>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</si>
  <si>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</si>
  <si>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</si>
  <si>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</si>
  <si>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</si>
  <si>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</si>
  <si>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</si>
  <si>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</si>
  <si>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</si>
  <si>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</si>
  <si>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</si>
  <si>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</si>
  <si>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</si>
  <si>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</si>
  <si>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</si>
  <si>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</si>
  <si>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</si>
  <si>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</si>
  <si>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</si>
  <si>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</si>
  <si>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</si>
  <si>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</si>
  <si>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</si>
  <si>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</si>
  <si>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</si>
  <si>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</si>
  <si>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</si>
  <si>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</si>
  <si>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</si>
  <si>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</si>
  <si>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</si>
  <si>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</si>
  <si>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</si>
  <si>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</si>
  <si>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</si>
  <si>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</si>
  <si>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</si>
  <si>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</si>
  <si>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</si>
  <si>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</si>
  <si>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</si>
  <si>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</si>
  <si>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</si>
  <si>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</si>
  <si>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</si>
  <si>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</si>
  <si>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</si>
  <si>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</si>
  <si>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</si>
  <si>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</si>
  <si>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</si>
  <si>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</si>
  <si>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</si>
  <si>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</si>
  <si>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</si>
  <si>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</si>
  <si>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</si>
  <si>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</si>
  <si>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</si>
  <si>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</si>
  <si>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</si>
  <si>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</si>
  <si>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</si>
  <si>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</si>
  <si>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</si>
  <si>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</si>
  <si>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</si>
  <si>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</si>
  <si>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</si>
  <si>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</si>
  <si>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</si>
  <si>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</si>
  <si>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</si>
  <si>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</si>
  <si>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</si>
  <si>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</si>
  <si>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</si>
  <si>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</si>
  <si>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</si>
  <si>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</si>
  <si>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</si>
  <si>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</si>
  <si>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</si>
  <si>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</si>
  <si>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</si>
  <si>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</si>
  <si>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</si>
  <si>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</si>
  <si>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</si>
  <si>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</si>
  <si>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</si>
  <si>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</si>
  <si>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</si>
  <si>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</si>
  <si>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</si>
  <si>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</si>
  <si>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</si>
  <si>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</si>
  <si>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</si>
  <si>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</si>
  <si>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</si>
  <si>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</si>
  <si>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</si>
  <si>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</si>
  <si>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</si>
  <si>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</si>
  <si>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</si>
  <si>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</si>
  <si>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</si>
  <si>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</si>
  <si>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</si>
  <si>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</si>
  <si>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</si>
  <si>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</si>
  <si>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</si>
  <si>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</si>
  <si>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</si>
  <si>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</si>
  <si>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</si>
  <si>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</si>
  <si>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</si>
  <si>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</si>
  <si>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</si>
  <si>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</si>
  <si>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</si>
  <si>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</si>
  <si>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</si>
  <si>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</si>
  <si>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</si>
  <si>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</si>
  <si>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</si>
  <si>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</si>
  <si>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</si>
  <si>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</si>
  <si>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</si>
  <si>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</si>
  <si>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</si>
  <si>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</si>
  <si>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</si>
  <si>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</si>
  <si>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</si>
  <si>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</si>
  <si>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</si>
  <si>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</si>
  <si>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</si>
  <si>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</si>
  <si>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</si>
  <si>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</si>
  <si>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</si>
  <si>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</si>
  <si>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</si>
  <si>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</si>
  <si>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</si>
  <si>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</si>
  <si>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</si>
  <si>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</si>
  <si>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</si>
  <si>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</si>
  <si>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</si>
  <si>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</si>
  <si>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</si>
  <si>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</si>
  <si>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</si>
  <si>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</si>
  <si>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</si>
  <si>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</si>
  <si>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</si>
  <si>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</si>
  <si>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</si>
  <si>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</si>
  <si>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</si>
  <si>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</si>
  <si>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</si>
  <si>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</si>
  <si>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</si>
  <si>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</si>
  <si>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</si>
  <si>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</si>
  <si>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</si>
  <si>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</si>
  <si>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</si>
  <si>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</si>
  <si>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</si>
  <si>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</si>
  <si>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</si>
  <si>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</si>
  <si>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</si>
  <si>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</si>
  <si>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</si>
  <si>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</si>
  <si>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</si>
  <si>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</si>
  <si>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</si>
  <si>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</si>
  <si>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</si>
  <si>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</si>
  <si>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</si>
  <si>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</si>
  <si>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</si>
  <si>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</si>
  <si>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</si>
  <si>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</si>
  <si>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</si>
  <si>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</si>
  <si>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</si>
  <si>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</si>
  <si>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</si>
  <si>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</si>
  <si>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</si>
  <si>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</si>
  <si>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</si>
  <si>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</si>
  <si>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</si>
  <si>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</si>
  <si>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</si>
  <si>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</si>
  <si>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</si>
  <si>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</si>
  <si>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</si>
  <si>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</si>
  <si>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</si>
  <si>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</si>
  <si>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</si>
  <si>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</si>
  <si>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</si>
  <si>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</si>
  <si>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</si>
  <si>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</si>
  <si>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</si>
  <si>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</si>
  <si>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</si>
  <si>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</si>
  <si>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</si>
  <si>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</si>
  <si>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</si>
  <si>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</si>
  <si>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</si>
  <si>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</si>
  <si>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</si>
  <si>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</si>
  <si>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</si>
  <si>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</si>
  <si>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</si>
  <si>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</si>
  <si>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</si>
  <si>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</si>
  <si>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</si>
  <si>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</si>
  <si>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</si>
  <si>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</si>
  <si>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</si>
  <si>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</si>
  <si>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</si>
  <si>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</si>
  <si>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</si>
  <si>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</si>
  <si>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</si>
  <si>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</si>
  <si>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</si>
  <si>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</si>
  <si>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</si>
  <si>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</si>
  <si>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</si>
  <si>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</si>
  <si>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</si>
  <si>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</si>
  <si>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</si>
  <si>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</si>
  <si>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</si>
  <si>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</si>
  <si>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</si>
  <si>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</si>
  <si>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</si>
  <si>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</si>
  <si>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</si>
  <si>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</si>
  <si>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</si>
  <si>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</si>
  <si>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</si>
  <si>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</si>
  <si>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</si>
  <si>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</si>
  <si>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</si>
  <si>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</si>
  <si>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</si>
  <si>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</si>
  <si>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</si>
  <si>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</si>
  <si>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</si>
  <si>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</si>
  <si>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</si>
  <si>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</si>
  <si>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</si>
  <si>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</si>
  <si>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</si>
  <si>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</si>
  <si>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</si>
  <si>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</si>
  <si>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</si>
  <si>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</si>
  <si>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</si>
  <si>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</si>
  <si>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</si>
  <si>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</si>
  <si>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</si>
  <si>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</si>
  <si>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</si>
  <si>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</si>
  <si>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</si>
  <si>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</si>
  <si>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</si>
  <si>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</si>
  <si>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</si>
  <si>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</si>
  <si>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</si>
  <si>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</si>
  <si>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</si>
  <si>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</si>
  <si>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</si>
  <si>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</si>
  <si>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</si>
  <si>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</si>
  <si>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</si>
  <si>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</si>
  <si>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</si>
  <si>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</si>
  <si>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</si>
  <si>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</si>
  <si>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</si>
  <si>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</si>
  <si>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</si>
  <si>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</si>
  <si>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</si>
  <si>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</si>
  <si>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</si>
  <si>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</si>
  <si>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</si>
  <si>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</si>
  <si>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</si>
  <si>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</si>
  <si>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</si>
  <si>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</si>
  <si>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</si>
  <si>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</si>
  <si>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</si>
  <si>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</si>
  <si>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</si>
  <si>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</si>
  <si>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</si>
  <si>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</si>
  <si>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</si>
  <si>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</si>
  <si>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</si>
  <si>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</si>
  <si>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</si>
  <si>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</si>
  <si>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</si>
  <si>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</si>
  <si>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</si>
  <si>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</si>
  <si>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</si>
  <si>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</si>
  <si>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</si>
  <si>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</si>
  <si>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</si>
  <si>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</si>
  <si>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</si>
  <si>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</si>
  <si>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</si>
  <si>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</si>
  <si>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</si>
  <si>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</si>
  <si>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</si>
  <si>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</si>
  <si>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</si>
  <si>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</si>
  <si>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</si>
  <si>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</si>
  <si>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</si>
  <si>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</si>
  <si>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</si>
  <si>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</si>
  <si>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</si>
  <si>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</si>
  <si>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</si>
  <si>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</si>
  <si>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</si>
  <si>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</si>
  <si>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</si>
  <si>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</si>
  <si>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</si>
  <si>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</si>
  <si>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</si>
  <si>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</si>
  <si>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</si>
  <si>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</si>
  <si>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</si>
  <si>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</si>
  <si>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</si>
  <si>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</si>
  <si>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</si>
  <si>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</si>
  <si>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</si>
  <si>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</si>
  <si>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</si>
  <si>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</si>
  <si>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</si>
  <si>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</si>
  <si>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</si>
  <si>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</si>
  <si>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</si>
  <si>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</si>
  <si>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</si>
  <si>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</si>
  <si>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</si>
  <si>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</si>
  <si>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</si>
  <si>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</si>
  <si>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</si>
  <si>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</si>
  <si>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</si>
  <si>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</si>
  <si>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</si>
  <si>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</si>
  <si>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</si>
  <si>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</si>
  <si>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</si>
  <si>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</si>
  <si>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</si>
  <si>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</si>
  <si>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</si>
  <si>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</si>
  <si>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</si>
  <si>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</si>
  <si>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</si>
  <si>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</si>
  <si>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</si>
  <si>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</si>
  <si>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</si>
  <si>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</si>
  <si>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</si>
  <si>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</si>
  <si>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</si>
  <si>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</si>
  <si>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</si>
  <si>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</si>
  <si>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</si>
  <si>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</si>
  <si>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</si>
  <si>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</si>
  <si>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</si>
  <si>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</si>
  <si>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</si>
  <si>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</si>
  <si>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</si>
  <si>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</si>
  <si>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</si>
  <si>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</si>
  <si>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</si>
  <si>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</si>
  <si>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</si>
  <si>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</si>
  <si>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</si>
  <si>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</si>
  <si>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</si>
  <si>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</si>
  <si>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</si>
  <si>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</si>
  <si>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</si>
  <si>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</si>
  <si>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</si>
  <si>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</si>
  <si>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</si>
  <si>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</si>
  <si>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</si>
  <si>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</si>
  <si>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</si>
  <si>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</si>
  <si>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</si>
  <si>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</si>
  <si>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</si>
  <si>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</si>
  <si>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</si>
  <si>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</si>
  <si>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</si>
  <si>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</si>
  <si>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</si>
  <si>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</si>
  <si>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</si>
  <si>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</si>
  <si>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</si>
  <si>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</si>
  <si>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</si>
  <si>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</si>
  <si>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</si>
  <si>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</si>
  <si>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</si>
  <si>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</si>
  <si>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</si>
  <si>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</si>
  <si>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</si>
  <si>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</si>
  <si>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</si>
  <si>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</si>
  <si>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</si>
  <si>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</si>
  <si>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</si>
  <si>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</si>
  <si>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</si>
  <si>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</si>
  <si>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</si>
  <si>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</si>
  <si>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</si>
  <si>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</si>
  <si>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</si>
  <si>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</si>
  <si>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</si>
  <si>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</si>
  <si>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</si>
  <si>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</si>
  <si>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</si>
  <si>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</si>
  <si>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</si>
  <si>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</si>
  <si>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</si>
  <si>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</si>
  <si>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</si>
  <si>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</si>
  <si>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</si>
  <si>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</si>
  <si>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</si>
  <si>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</si>
  <si>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</si>
  <si>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</si>
  <si>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</si>
  <si>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</si>
  <si>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</si>
  <si>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</si>
  <si>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</si>
  <si>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</si>
  <si>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</si>
  <si>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</si>
  <si>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</si>
  <si>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</si>
  <si>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</si>
  <si>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</si>
  <si>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</si>
  <si>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</si>
  <si>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</si>
  <si>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</si>
  <si>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</si>
  <si>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</si>
  <si>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</si>
  <si>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</si>
  <si>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</si>
  <si>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</si>
  <si>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</si>
  <si>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</si>
  <si>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</si>
  <si>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</si>
  <si>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</si>
  <si>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</si>
  <si>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</si>
  <si>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</si>
  <si>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</si>
  <si>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</si>
  <si>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</si>
  <si>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</si>
  <si>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</si>
  <si>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</si>
  <si>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</si>
  <si>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</si>
  <si>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</si>
  <si>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</si>
  <si>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</si>
  <si>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</si>
  <si>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</si>
  <si>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</si>
  <si>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</si>
  <si>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</si>
  <si>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</si>
  <si>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</si>
  <si>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</si>
  <si>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</si>
  <si>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</si>
  <si>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</si>
  <si>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</si>
  <si>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</si>
  <si>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</si>
  <si>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</si>
  <si>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</si>
  <si>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</si>
  <si>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</si>
  <si>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</si>
  <si>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</si>
  <si>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</si>
  <si>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</si>
  <si>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</si>
  <si>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</si>
  <si>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</si>
  <si>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</si>
  <si>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</si>
  <si>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</si>
  <si>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</si>
  <si>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</si>
  <si>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</si>
  <si>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</si>
  <si>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</si>
  <si>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</si>
  <si>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</si>
  <si>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</si>
  <si>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</si>
  <si>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</si>
  <si>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</si>
  <si>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</si>
  <si>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</si>
  <si>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</si>
  <si>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</si>
  <si>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</si>
  <si>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</si>
  <si>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</si>
  <si>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</si>
  <si>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</si>
  <si>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</si>
  <si>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</si>
  <si>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</si>
  <si>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</si>
  <si>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</si>
  <si>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</si>
  <si>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</si>
  <si>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</si>
  <si>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</si>
  <si>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</si>
  <si>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</si>
  <si>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</si>
  <si>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</si>
  <si>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</si>
  <si>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</si>
  <si>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</si>
  <si>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</si>
  <si>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</si>
  <si>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</si>
  <si>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</si>
  <si>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</si>
  <si>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</si>
  <si>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</si>
  <si>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</si>
  <si>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</si>
  <si>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</si>
  <si>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</si>
  <si>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</si>
  <si>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</si>
  <si>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</si>
  <si>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</si>
  <si>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</si>
  <si>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</si>
  <si>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</si>
  <si>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</si>
  <si>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</si>
  <si>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</si>
  <si>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</si>
  <si>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</si>
  <si>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</si>
  <si>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</si>
  <si>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</si>
  <si>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</si>
  <si>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</si>
  <si>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</si>
  <si>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</si>
  <si>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</si>
  <si>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</si>
  <si>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</si>
  <si>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</si>
  <si>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</si>
  <si>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</si>
  <si>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</si>
  <si>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</si>
  <si>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</si>
  <si>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</si>
  <si>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</si>
  <si>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</si>
  <si>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</si>
  <si>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</si>
  <si>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</si>
  <si>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</si>
  <si>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</si>
  <si>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</si>
  <si>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</si>
  <si>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</si>
  <si>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</si>
  <si>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</si>
  <si>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</si>
  <si>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</si>
  <si>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</si>
  <si>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</si>
  <si>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</si>
  <si>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</si>
  <si>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</si>
  <si>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</si>
  <si>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</si>
  <si>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</si>
  <si>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</si>
  <si>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</si>
  <si>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</si>
  <si>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</si>
  <si>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</si>
  <si>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</si>
  <si>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</si>
  <si>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</si>
  <si>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</si>
  <si>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</si>
  <si>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</si>
  <si>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</si>
  <si>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</si>
  <si>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</si>
  <si>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</si>
  <si>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</si>
  <si>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</si>
  <si>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</si>
  <si>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</si>
  <si>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</si>
  <si>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</si>
  <si>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</si>
  <si>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</si>
  <si>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</si>
  <si>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</si>
  <si>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</si>
  <si>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</si>
  <si>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</si>
  <si>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</si>
  <si>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</si>
  <si>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</si>
  <si>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</si>
  <si>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</si>
  <si>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</si>
  <si>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</si>
  <si>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</si>
  <si>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</si>
  <si>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</si>
  <si>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</si>
  <si>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</si>
  <si>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</si>
  <si>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</si>
  <si>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</si>
  <si>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</si>
  <si>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</si>
  <si>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</si>
  <si>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</si>
  <si>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</si>
  <si>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</si>
  <si>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</si>
  <si>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</si>
  <si>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</si>
  <si>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</si>
  <si>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</si>
  <si>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</si>
  <si>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</si>
  <si>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</si>
  <si>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</si>
  <si>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</si>
  <si>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</si>
  <si>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</si>
  <si>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</si>
  <si>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</si>
  <si>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</si>
  <si>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</si>
  <si>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</si>
  <si>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</si>
  <si>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</si>
  <si>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</si>
  <si>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</si>
  <si>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</si>
  <si>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</si>
  <si>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</si>
  <si>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</si>
  <si>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</si>
  <si>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</si>
  <si>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</si>
  <si>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</si>
  <si>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</si>
  <si>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</si>
  <si>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</si>
  <si>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</si>
  <si>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</si>
  <si>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</si>
  <si>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</si>
  <si>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</si>
  <si>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</si>
  <si>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</si>
  <si>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</si>
  <si>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</si>
  <si>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</si>
  <si>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</si>
  <si>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</si>
  <si>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</si>
  <si>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</si>
  <si>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</si>
  <si>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</si>
  <si>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</si>
  <si>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</si>
  <si>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</si>
  <si>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</si>
  <si>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</si>
  <si>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</si>
  <si>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</si>
  <si>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</si>
  <si>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</si>
  <si>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</si>
  <si>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</si>
  <si>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</si>
  <si>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</si>
  <si>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</si>
  <si>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</si>
  <si>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</si>
  <si>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</si>
  <si>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</si>
  <si>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</si>
  <si>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</si>
  <si>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</si>
  <si>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</si>
  <si>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</si>
  <si>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</si>
  <si>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</si>
  <si>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</si>
  <si>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</si>
  <si>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</si>
  <si>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</si>
  <si>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</si>
  <si>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</si>
  <si>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</si>
  <si>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</si>
  <si>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</si>
  <si>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</si>
  <si>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</si>
  <si>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</si>
  <si>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</si>
  <si>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</si>
  <si>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</si>
  <si>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</si>
  <si>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</si>
  <si>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</si>
  <si>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</si>
  <si>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</si>
  <si>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</si>
  <si>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</si>
  <si>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</si>
  <si>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</si>
  <si>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</si>
  <si>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</si>
  <si>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</si>
  <si>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</si>
  <si>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</si>
  <si>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</si>
  <si>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</si>
  <si>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</si>
  <si>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</si>
  <si>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</si>
  <si>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</si>
  <si>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</si>
  <si>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</si>
  <si>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</si>
  <si>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</si>
  <si>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</si>
  <si>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</si>
  <si>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</si>
  <si>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</si>
  <si>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</si>
  <si>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</si>
  <si>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</si>
  <si>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</si>
  <si>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</si>
  <si>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</si>
  <si>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</si>
  <si>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</si>
  <si>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</si>
  <si>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</si>
  <si>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</si>
  <si>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</si>
  <si>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</si>
  <si>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</si>
  <si>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</si>
  <si>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</si>
  <si>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</si>
  <si>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</si>
  <si>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</si>
  <si>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</si>
  <si>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</si>
  <si>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</si>
  <si>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</si>
  <si>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</si>
  <si>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</si>
  <si>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</si>
  <si>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</si>
  <si>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</si>
  <si>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</si>
  <si>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</si>
  <si>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</si>
  <si>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</si>
  <si>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</si>
  <si>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</si>
  <si>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</si>
  <si>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</si>
  <si>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</si>
  <si>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</si>
  <si>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</si>
  <si>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</si>
  <si>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</si>
  <si>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</si>
  <si>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</si>
  <si>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</si>
  <si>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</si>
  <si>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</si>
  <si>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</si>
  <si>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</si>
  <si>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</si>
  <si>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</si>
  <si>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</si>
  <si>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</si>
  <si>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</si>
  <si>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</si>
  <si>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</si>
  <si>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</si>
  <si>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</si>
  <si>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</si>
  <si>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</si>
  <si>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</si>
  <si>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</si>
  <si>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</si>
  <si>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</si>
  <si>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</si>
  <si>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</si>
  <si>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</si>
  <si>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</si>
  <si>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</si>
  <si>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</si>
  <si>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</si>
  <si>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</si>
  <si>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</si>
  <si>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</si>
  <si>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</si>
  <si>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</si>
  <si>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</si>
  <si>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</si>
  <si>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</si>
  <si>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</si>
  <si>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</si>
  <si>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</si>
  <si>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</si>
  <si>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</si>
  <si>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</si>
  <si>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</si>
  <si>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</si>
  <si>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</si>
  <si>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</si>
  <si>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</si>
  <si>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</si>
  <si>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</si>
  <si>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</si>
  <si>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</si>
  <si>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</si>
  <si>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</si>
  <si>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</si>
  <si>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</si>
  <si>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</si>
  <si>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</si>
  <si>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</si>
  <si>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</si>
  <si>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</si>
  <si>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</si>
  <si>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</si>
  <si>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</si>
  <si>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</si>
  <si>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</si>
  <si>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</si>
  <si>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</si>
  <si>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</si>
  <si>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</si>
  <si>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</si>
  <si>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</si>
  <si>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</si>
  <si>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</si>
  <si>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</si>
  <si>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</si>
  <si>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</si>
  <si>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</si>
  <si>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</si>
  <si>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</si>
  <si>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</si>
  <si>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</si>
  <si>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</si>
  <si>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</si>
  <si>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</si>
  <si>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</si>
  <si>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</si>
  <si>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</si>
  <si>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</si>
  <si>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</si>
  <si>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</si>
  <si>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</si>
  <si>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</si>
  <si>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</si>
  <si>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</si>
  <si>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</si>
  <si>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</si>
  <si>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</si>
  <si>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</si>
  <si>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</si>
  <si>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</si>
  <si>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</si>
  <si>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</si>
  <si>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</si>
  <si>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</si>
  <si>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</si>
  <si>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</si>
  <si>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</si>
  <si>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</si>
  <si>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</si>
  <si>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</si>
  <si>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</si>
  <si>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</si>
  <si>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</si>
  <si>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</si>
  <si>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</si>
  <si>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</si>
  <si>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</si>
  <si>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</si>
  <si>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</si>
  <si>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</si>
  <si>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</si>
  <si>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</si>
  <si>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</si>
  <si>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</si>
  <si>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</si>
  <si>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</si>
  <si>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</si>
  <si>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</si>
  <si>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</si>
  <si>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</si>
  <si>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</si>
  <si>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</si>
  <si>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</si>
  <si>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</si>
  <si>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</si>
  <si>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</si>
  <si>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</si>
  <si>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</si>
  <si>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</si>
  <si>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</si>
  <si>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</si>
  <si>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</si>
  <si>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</si>
  <si>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</si>
  <si>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</si>
  <si>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</si>
  <si>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</si>
  <si>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</si>
  <si>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</si>
  <si>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</si>
  <si>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</si>
  <si>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</si>
  <si>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</si>
  <si>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</si>
  <si>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</si>
  <si>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</si>
  <si>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</si>
  <si>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</si>
  <si>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</si>
  <si>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</si>
  <si>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</si>
  <si>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</si>
  <si>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</si>
  <si>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</si>
  <si>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</si>
  <si>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</si>
  <si>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</si>
  <si>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</si>
  <si>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</si>
  <si>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</si>
  <si>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</si>
  <si>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</si>
  <si>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</si>
  <si>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</si>
  <si>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</si>
  <si>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</si>
  <si>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</si>
  <si>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</si>
  <si>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</si>
  <si>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</si>
  <si>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</si>
  <si>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</si>
  <si>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</si>
  <si>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</si>
  <si>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</si>
  <si>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</si>
  <si>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</si>
  <si>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</si>
  <si>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</si>
  <si>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</si>
  <si>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</si>
  <si>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</si>
  <si>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</si>
  <si>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</si>
  <si>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</si>
  <si>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</si>
  <si>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</si>
  <si>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</si>
  <si>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</si>
  <si>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</si>
  <si>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</si>
  <si>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</si>
  <si>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</si>
  <si>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</si>
  <si>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</si>
  <si>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</si>
  <si>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</si>
  <si>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</si>
  <si>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</si>
  <si>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</si>
  <si>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</si>
  <si>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</si>
  <si>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</si>
  <si>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</si>
  <si>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</si>
  <si>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</si>
  <si>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</si>
  <si>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</si>
  <si>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</si>
  <si>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</si>
  <si>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</si>
  <si>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</si>
  <si>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</si>
  <si>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</si>
  <si>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</si>
  <si>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</si>
  <si>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</si>
  <si>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</si>
  <si>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</si>
  <si>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</si>
  <si>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</si>
  <si>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</si>
  <si>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</si>
  <si>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</si>
  <si>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</si>
  <si>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</si>
  <si>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</si>
  <si>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</si>
  <si>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</si>
  <si>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</si>
  <si>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</si>
  <si>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</si>
  <si>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</si>
  <si>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</si>
  <si>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</si>
  <si>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</si>
  <si>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</si>
  <si>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</si>
  <si>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</si>
  <si>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</si>
  <si>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</si>
  <si>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</si>
  <si>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</si>
  <si>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</si>
  <si>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</si>
  <si>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</si>
  <si>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</si>
  <si>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</si>
  <si>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</si>
  <si>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</si>
  <si>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</si>
  <si>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</si>
  <si>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</si>
  <si>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</si>
  <si>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</si>
  <si>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</si>
  <si>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</si>
  <si>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</si>
  <si>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</si>
  <si>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</si>
  <si>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</si>
  <si>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</si>
  <si>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</si>
  <si>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</si>
  <si>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</si>
  <si>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</si>
  <si>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</si>
  <si>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</si>
  <si>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</si>
  <si>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</si>
  <si>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</si>
  <si>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</si>
  <si>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</si>
  <si>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</si>
  <si>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</si>
  <si>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</si>
  <si>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</si>
  <si>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</si>
  <si>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</si>
  <si>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</si>
  <si>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</si>
  <si>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</si>
  <si>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</si>
  <si>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</si>
  <si>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</si>
  <si>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</si>
  <si>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</si>
  <si>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</si>
  <si>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</si>
  <si>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</si>
  <si>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</si>
  <si>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</si>
  <si>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</si>
  <si>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</si>
  <si>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</si>
  <si>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</si>
  <si>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</si>
  <si>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</si>
  <si>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</si>
  <si>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</si>
  <si>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</si>
  <si>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</si>
  <si>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</si>
  <si>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</si>
  <si>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</si>
  <si>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</si>
  <si>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</si>
  <si>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</si>
  <si>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</si>
  <si>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</si>
  <si>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</si>
  <si>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</si>
  <si>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</si>
  <si>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</si>
  <si>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</si>
  <si>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</si>
  <si>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</si>
  <si>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</si>
  <si>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</si>
  <si>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</si>
  <si>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</si>
  <si>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</si>
  <si>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</si>
  <si>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</si>
  <si>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</si>
  <si>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</si>
  <si>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</si>
  <si>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</si>
  <si>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</si>
  <si>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</si>
  <si>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</si>
  <si>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</si>
  <si>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</si>
  <si>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</si>
  <si>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</si>
  <si>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</si>
  <si>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</si>
  <si>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</si>
  <si>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</si>
  <si>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</si>
  <si>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</si>
  <si>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</si>
  <si>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</si>
  <si>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</si>
  <si>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</si>
  <si>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</si>
  <si>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</si>
  <si>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</si>
  <si>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</si>
  <si>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</si>
  <si>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</si>
  <si>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</si>
  <si>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</si>
  <si>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</si>
  <si>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</si>
  <si>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</si>
  <si>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</si>
  <si>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</si>
  <si>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</si>
  <si>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</si>
  <si>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</si>
  <si>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</si>
  <si>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</si>
  <si>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</si>
  <si>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</si>
  <si>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</si>
  <si>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</si>
  <si>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</si>
  <si>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</si>
  <si>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</si>
  <si>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</si>
  <si>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</si>
  <si>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</si>
  <si>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</si>
  <si>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</si>
  <si>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</si>
  <si>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</si>
  <si>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</si>
  <si>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</si>
  <si>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</si>
  <si>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</si>
  <si>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</si>
  <si>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</si>
  <si>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</si>
  <si>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</si>
  <si>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</si>
  <si>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</si>
  <si>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</si>
  <si>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</si>
  <si>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</si>
  <si>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</si>
  <si>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</si>
  <si>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</si>
  <si>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</si>
  <si>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</si>
  <si>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</si>
  <si>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</si>
  <si>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</si>
  <si>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</si>
  <si>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</si>
  <si>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</si>
  <si>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</si>
  <si>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</si>
  <si>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</si>
  <si>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</si>
  <si>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</si>
  <si>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</si>
  <si>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</si>
  <si>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</si>
  <si>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</si>
  <si>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</si>
  <si>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</si>
  <si>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</si>
  <si>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</si>
  <si>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</si>
  <si>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</si>
  <si>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</si>
  <si>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</si>
  <si>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</si>
  <si>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</si>
  <si>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</si>
  <si>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</si>
  <si>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</si>
  <si>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</si>
  <si>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</si>
  <si>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</si>
  <si>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</si>
  <si>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</si>
  <si>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</si>
  <si>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</si>
  <si>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</si>
  <si>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</si>
  <si>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</si>
  <si>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</si>
  <si>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</si>
  <si>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</si>
  <si>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</si>
  <si>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</si>
  <si>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</si>
  <si>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</si>
  <si>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</si>
  <si>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</si>
  <si>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</si>
  <si>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</si>
  <si>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</si>
  <si>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</si>
  <si>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</si>
  <si>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</si>
  <si>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</si>
  <si>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</si>
  <si>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</si>
  <si>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</si>
  <si>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</si>
  <si>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</si>
  <si>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</si>
  <si>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</si>
  <si>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</si>
  <si>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</si>
  <si>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</si>
  <si>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</si>
  <si>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</si>
  <si>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</si>
  <si>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</si>
  <si>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</si>
  <si>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</si>
  <si>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</si>
  <si>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</si>
  <si>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</si>
  <si>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</si>
  <si>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</si>
  <si>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</si>
  <si>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</si>
  <si>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</si>
  <si>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</si>
  <si>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</si>
  <si>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</si>
  <si>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</si>
  <si>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</si>
  <si>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</si>
  <si>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</si>
  <si>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</si>
  <si>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</si>
  <si>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</si>
  <si>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</si>
  <si>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</si>
  <si>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</si>
  <si>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</si>
  <si>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</si>
  <si>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</si>
  <si>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</si>
  <si>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</si>
  <si>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</si>
  <si>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</si>
  <si>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</si>
  <si>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</si>
  <si>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</si>
  <si>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</si>
  <si>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</si>
  <si>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</si>
  <si>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</si>
  <si>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</si>
  <si>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</si>
  <si>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</si>
  <si>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</si>
  <si>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</si>
  <si>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</si>
  <si>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</si>
  <si>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</si>
  <si>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</si>
  <si>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</si>
  <si>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</si>
  <si>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</si>
  <si>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</si>
  <si>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</si>
  <si>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</si>
  <si>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</si>
  <si>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</si>
  <si>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</si>
  <si>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</si>
  <si>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</si>
  <si>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</si>
  <si>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</si>
  <si>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</si>
  <si>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</si>
  <si>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</si>
  <si>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</si>
  <si>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</si>
  <si>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</si>
  <si>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</si>
  <si>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</si>
  <si>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</si>
  <si>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</si>
  <si>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</si>
  <si>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</si>
  <si>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</si>
  <si>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</si>
  <si>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</si>
  <si>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</si>
  <si>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</si>
  <si>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</si>
  <si>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</si>
  <si>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</si>
  <si>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</si>
  <si>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</si>
  <si>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</si>
  <si>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</si>
  <si>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</si>
  <si>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</si>
  <si>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</si>
  <si>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</si>
  <si>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</si>
  <si>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</si>
  <si>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</si>
  <si>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</si>
  <si>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</si>
  <si>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</si>
  <si>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</si>
  <si>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</si>
  <si>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</si>
  <si>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</si>
  <si>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</si>
  <si>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</si>
  <si>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</si>
  <si>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</si>
  <si>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</si>
  <si>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</si>
  <si>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</si>
  <si>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</si>
  <si>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</si>
  <si>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</si>
  <si>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</si>
  <si>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</si>
  <si>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</si>
  <si>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</si>
  <si>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</si>
  <si>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</si>
  <si>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</si>
  <si>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</si>
  <si>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</si>
  <si>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</si>
  <si>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</si>
  <si>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</si>
  <si>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</si>
  <si>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</si>
  <si>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</si>
  <si>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</si>
  <si>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</si>
  <si>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</si>
  <si>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</si>
  <si>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</si>
  <si>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</si>
  <si>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</si>
  <si>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</si>
  <si>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</si>
  <si>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</si>
  <si>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</si>
  <si>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</si>
  <si>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</si>
  <si>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</si>
  <si>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</si>
  <si>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</si>
  <si>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</si>
  <si>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</si>
  <si>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</si>
  <si>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</si>
  <si>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</si>
  <si>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</si>
  <si>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</si>
  <si>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</si>
  <si>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</si>
  <si>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</si>
  <si>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</si>
  <si>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</si>
  <si>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</si>
  <si>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</si>
  <si>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</si>
  <si>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</si>
  <si>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</si>
  <si>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</si>
  <si>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</si>
  <si>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</si>
  <si>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</si>
  <si>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</si>
  <si>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</si>
  <si>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</si>
  <si>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</si>
  <si>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</si>
  <si>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</si>
  <si>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</si>
  <si>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</si>
  <si>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</si>
  <si>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</si>
  <si>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</si>
  <si>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</si>
  <si>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</si>
  <si>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</si>
  <si>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</si>
  <si>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</si>
  <si>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</si>
  <si>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</si>
  <si>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</si>
  <si>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</si>
  <si>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</si>
  <si>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</si>
  <si>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</si>
  <si>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</si>
  <si>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</si>
  <si>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</si>
  <si>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</si>
  <si>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</si>
  <si>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</si>
  <si>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</si>
  <si>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</si>
  <si>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</si>
  <si>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</si>
  <si>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</si>
  <si>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</si>
  <si>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</si>
  <si>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</si>
  <si>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</si>
  <si>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</si>
  <si>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</si>
  <si>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</si>
  <si>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</si>
  <si>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</si>
  <si>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</si>
  <si>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</si>
  <si>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</si>
  <si>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</si>
  <si>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</si>
  <si>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</si>
  <si>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</si>
  <si>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</si>
  <si>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</si>
  <si>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</si>
  <si>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</si>
  <si>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</si>
  <si>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</si>
  <si>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</si>
  <si>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</si>
  <si>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</si>
  <si>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</si>
  <si>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</si>
  <si>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</si>
  <si>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</si>
  <si>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</si>
  <si>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</si>
  <si>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</si>
  <si>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</si>
  <si>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</si>
  <si>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</si>
  <si>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</si>
  <si>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</si>
  <si>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</si>
  <si>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</si>
  <si>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</si>
  <si>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</si>
  <si>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</si>
  <si>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</si>
  <si>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</si>
  <si>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</si>
  <si>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</si>
  <si>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</si>
  <si>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</si>
  <si>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</si>
  <si>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</si>
  <si>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</si>
  <si>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</si>
  <si>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</si>
  <si>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</si>
  <si>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</si>
  <si>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</si>
  <si>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</si>
  <si>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</si>
  <si>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</si>
  <si>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</si>
  <si>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</si>
  <si>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</si>
  <si>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</si>
  <si>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</si>
  <si>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</si>
  <si>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</si>
  <si>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</si>
  <si>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</si>
  <si>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</si>
  <si>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</si>
  <si>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</si>
  <si>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</si>
  <si>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</si>
  <si>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</si>
  <si>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</si>
  <si>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</si>
  <si>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</si>
  <si>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</si>
  <si>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</si>
  <si>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</si>
  <si>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</si>
  <si>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</si>
  <si>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</si>
  <si>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</si>
  <si>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</si>
  <si>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</si>
  <si>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</si>
  <si>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</si>
  <si>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</si>
  <si>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</si>
  <si>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</si>
  <si>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</si>
  <si>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</si>
  <si>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</si>
  <si>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</si>
  <si>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</si>
  <si>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</si>
  <si>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</si>
  <si>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</si>
  <si>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</si>
  <si>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</si>
  <si>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</si>
  <si>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</si>
  <si>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</si>
  <si>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</si>
  <si>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</si>
  <si>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</si>
  <si>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</si>
  <si>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</si>
  <si>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</si>
  <si>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</si>
  <si>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</si>
  <si>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</si>
  <si>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</si>
  <si>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</si>
  <si>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</si>
  <si>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</si>
  <si>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</si>
  <si>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</si>
  <si>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</si>
  <si>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</si>
  <si>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</si>
  <si>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</si>
  <si>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</si>
  <si>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</si>
  <si>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</si>
  <si>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</si>
  <si>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</si>
  <si>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</si>
  <si>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</si>
  <si>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</si>
  <si>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</si>
  <si>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</si>
  <si>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</si>
  <si>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</si>
  <si>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</si>
  <si>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</si>
  <si>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</si>
  <si>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</si>
  <si>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</si>
  <si>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</si>
  <si>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</si>
  <si>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</si>
  <si>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</si>
  <si>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</si>
  <si>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</si>
  <si>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</si>
  <si>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</si>
  <si>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</si>
  <si>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</si>
  <si>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</si>
  <si>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</si>
  <si>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</si>
  <si>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</si>
  <si>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</si>
  <si>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</si>
  <si>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</si>
  <si>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</si>
  <si>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</si>
  <si>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</si>
  <si>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</si>
  <si>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</si>
  <si>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</si>
  <si>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</si>
  <si>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</si>
  <si>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</si>
  <si>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</si>
  <si>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</si>
  <si>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</si>
  <si>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</si>
  <si>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</si>
  <si>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</si>
  <si>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</si>
  <si>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</si>
  <si>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</si>
  <si>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</si>
  <si>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</si>
  <si>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</si>
  <si>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</si>
  <si>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</si>
  <si>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</si>
  <si>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</si>
  <si>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</si>
  <si>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</si>
  <si>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</si>
  <si>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</si>
  <si>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</si>
  <si>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</si>
  <si>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</si>
  <si>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</si>
  <si>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</si>
  <si>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</si>
  <si>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</si>
  <si>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</si>
  <si>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</si>
  <si>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</si>
  <si>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</si>
  <si>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</si>
  <si>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</si>
  <si>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</si>
  <si>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</si>
  <si>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</si>
  <si>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</si>
  <si>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</si>
  <si>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</si>
  <si>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</si>
  <si>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</si>
  <si>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</si>
  <si>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</si>
  <si>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</si>
  <si>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</si>
  <si>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</si>
  <si>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</si>
  <si>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</si>
  <si>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</si>
  <si>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</si>
  <si>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</si>
  <si>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</si>
  <si>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</si>
  <si>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</si>
  <si>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</si>
  <si>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</si>
  <si>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</si>
  <si>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</si>
  <si>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</si>
  <si>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</si>
  <si>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</si>
  <si>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</si>
  <si>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</si>
  <si>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</si>
  <si>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</si>
  <si>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</si>
  <si>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</si>
  <si>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</si>
  <si>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</si>
  <si>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</si>
  <si>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</si>
  <si>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</si>
  <si>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</si>
  <si>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</si>
  <si>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</si>
  <si>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</si>
  <si>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</si>
  <si>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</si>
  <si>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</si>
  <si>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</si>
  <si>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</si>
  <si>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</si>
  <si>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</si>
  <si>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</si>
  <si>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</si>
  <si>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</si>
  <si>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</si>
  <si>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</si>
  <si>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</si>
  <si>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</si>
  <si>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</si>
  <si>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</si>
  <si>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</si>
  <si>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</si>
  <si>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</si>
  <si>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</si>
  <si>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</si>
  <si>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</si>
  <si>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</si>
  <si>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</si>
  <si>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</si>
  <si>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</si>
  <si>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</si>
  <si>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</si>
  <si>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</si>
  <si>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</si>
  <si>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</si>
  <si>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</si>
  <si>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</si>
  <si>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</si>
  <si>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</si>
  <si>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</si>
  <si>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</si>
  <si>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</si>
  <si>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</si>
  <si>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</si>
  <si>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</si>
  <si>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</si>
  <si>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</si>
  <si>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</si>
  <si>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</si>
  <si>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</si>
  <si>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</si>
  <si>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</si>
  <si>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</si>
  <si>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</si>
  <si>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</si>
  <si>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</si>
  <si>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</si>
  <si>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</si>
  <si>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</si>
  <si>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</si>
  <si>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</si>
  <si>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</si>
  <si>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</si>
  <si>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</si>
  <si>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</si>
  <si>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</si>
  <si>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</si>
  <si>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</si>
  <si>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</si>
  <si>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</si>
  <si>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</si>
  <si>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</si>
  <si>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</si>
  <si>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</si>
  <si>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</si>
  <si>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</si>
  <si>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</si>
  <si>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</si>
  <si>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</si>
  <si>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</si>
  <si>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</si>
  <si>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</si>
  <si>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</si>
  <si>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</si>
  <si>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</si>
  <si>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</si>
  <si>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</si>
  <si>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</si>
  <si>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</si>
  <si>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</si>
  <si>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</si>
  <si>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</si>
  <si>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</si>
  <si>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</si>
  <si>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</si>
  <si>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</si>
  <si>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</si>
  <si>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</si>
  <si>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</si>
  <si>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</si>
  <si>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</si>
  <si>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</si>
  <si>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</si>
  <si>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</si>
  <si>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</si>
  <si>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</si>
  <si>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</si>
  <si>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</si>
  <si>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</si>
  <si>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</si>
  <si>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</si>
  <si>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</si>
  <si>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</si>
  <si>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</si>
  <si>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</si>
  <si>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</si>
  <si>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</si>
  <si>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</si>
  <si>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</si>
  <si>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</si>
  <si>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</si>
  <si>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</si>
  <si>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</si>
  <si>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</si>
  <si>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</si>
  <si>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</si>
  <si>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</si>
  <si>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</si>
  <si>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</si>
  <si>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</si>
  <si>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</si>
  <si>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</si>
  <si>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</si>
  <si>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</si>
  <si>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</si>
  <si>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</si>
  <si>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</si>
  <si>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</si>
  <si>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</si>
  <si>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</si>
  <si>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</si>
  <si>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</si>
  <si>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</si>
  <si>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</si>
  <si>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</si>
  <si>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</si>
  <si>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</si>
  <si>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</si>
  <si>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</si>
  <si>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</si>
  <si>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</si>
  <si>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</si>
  <si>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</si>
  <si>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</si>
  <si>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</si>
  <si>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</si>
  <si>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</si>
  <si>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</si>
  <si>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</si>
  <si>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</si>
  <si>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</si>
  <si>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</si>
  <si>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</si>
  <si>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</si>
  <si>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</si>
  <si>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</si>
  <si>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</si>
  <si>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</si>
  <si>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</si>
  <si>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</si>
  <si>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</si>
  <si>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</si>
  <si>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</si>
  <si>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</si>
  <si>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</si>
  <si>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</si>
  <si>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</si>
  <si>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</si>
  <si>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</si>
  <si>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</si>
  <si>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</si>
  <si>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</si>
  <si>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</si>
  <si>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</si>
  <si>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</si>
  <si>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</si>
  <si>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</si>
  <si>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</si>
  <si>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</si>
  <si>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</si>
  <si>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</si>
  <si>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</si>
  <si>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</si>
  <si>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</si>
  <si>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</si>
  <si>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</si>
  <si>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</si>
  <si>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</si>
  <si>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</si>
  <si>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</si>
  <si>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</si>
  <si>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</si>
  <si>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</si>
  <si>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</si>
  <si>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</si>
  <si>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</si>
  <si>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</si>
  <si>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</si>
  <si>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</si>
  <si>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</si>
  <si>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</si>
  <si>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</si>
  <si>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</si>
  <si>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</si>
  <si>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</si>
  <si>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</si>
  <si>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</si>
  <si>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</si>
  <si>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</si>
  <si>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</si>
  <si>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</si>
  <si>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</si>
  <si>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</si>
  <si>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</si>
  <si>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</si>
  <si>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</si>
  <si>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</si>
  <si>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</si>
  <si>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</si>
  <si>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</si>
  <si>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</si>
  <si>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</si>
  <si>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</si>
  <si>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</si>
  <si>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</si>
  <si>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</si>
  <si>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</si>
  <si>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</si>
  <si>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</si>
  <si>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</si>
  <si>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</si>
  <si>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</si>
  <si>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</si>
  <si>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</si>
  <si>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</si>
  <si>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</si>
  <si>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</si>
  <si>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</si>
  <si>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</si>
  <si>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</si>
  <si>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</si>
  <si>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</si>
  <si>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</si>
  <si>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</si>
  <si>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</si>
  <si>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</si>
  <si>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</si>
  <si>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</si>
  <si>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</si>
  <si>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</si>
  <si>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</si>
  <si>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</si>
  <si>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</si>
  <si>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</si>
  <si>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</si>
  <si>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</si>
  <si>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</si>
  <si>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</si>
  <si>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</si>
  <si>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</si>
  <si>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</si>
  <si>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</si>
  <si>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</si>
  <si>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</si>
  <si>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</si>
  <si>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</si>
  <si>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</si>
  <si>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</si>
  <si>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</si>
  <si>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</si>
  <si>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</si>
  <si>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</si>
  <si>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</si>
  <si>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</si>
  <si>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</si>
  <si>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</si>
  <si>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</si>
  <si>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</si>
  <si>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</si>
  <si>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</si>
  <si>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</si>
  <si>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</si>
  <si>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</si>
  <si>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</si>
  <si>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</si>
  <si>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</si>
  <si>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</si>
  <si>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</si>
  <si>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</si>
  <si>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</si>
  <si>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</si>
  <si>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</si>
  <si>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</si>
  <si>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</si>
  <si>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</si>
  <si>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</si>
  <si>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</si>
  <si>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</si>
  <si>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</si>
  <si>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</si>
  <si>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</si>
  <si>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</si>
  <si>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</si>
  <si>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</si>
  <si>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</si>
  <si>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</si>
  <si>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</si>
  <si>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</si>
  <si>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</si>
  <si>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</si>
  <si>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</si>
  <si>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</si>
  <si>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</si>
  <si>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</si>
  <si>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</si>
  <si>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</si>
  <si>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</si>
  <si>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</si>
  <si>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</si>
  <si>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</si>
  <si>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</si>
  <si>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</si>
  <si>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</si>
  <si>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</si>
  <si>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</si>
  <si>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</si>
  <si>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</si>
  <si>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</si>
  <si>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</si>
  <si>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</si>
  <si>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</si>
  <si>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</si>
  <si>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</si>
  <si>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</si>
  <si>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</si>
  <si>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</si>
  <si>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</si>
  <si>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</si>
  <si>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</si>
  <si>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</si>
  <si>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</si>
  <si>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</si>
  <si>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</si>
  <si>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</si>
  <si>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</si>
  <si>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</si>
  <si>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</si>
  <si>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</si>
  <si>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</si>
  <si>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</si>
  <si>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</si>
  <si>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</si>
  <si>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</si>
  <si>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</si>
  <si>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</si>
  <si>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</si>
  <si>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</si>
  <si>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</si>
  <si>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</si>
  <si>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</si>
  <si>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</si>
  <si>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</si>
  <si>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</si>
  <si>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</si>
  <si>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</si>
  <si>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</si>
  <si>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</si>
  <si>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</si>
  <si>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</si>
  <si>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</si>
  <si>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</si>
  <si>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</si>
  <si>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</si>
  <si>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</si>
  <si>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</si>
  <si>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</si>
  <si>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</si>
  <si>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</si>
  <si>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</si>
  <si>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</si>
  <si>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</si>
  <si>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</si>
  <si>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</si>
  <si>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</si>
  <si>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</si>
  <si>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</si>
  <si>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</si>
  <si>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</si>
  <si>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</si>
  <si>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</si>
  <si>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</si>
  <si>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</si>
  <si>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</si>
  <si>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</si>
  <si>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</si>
  <si>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</si>
  <si>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</si>
  <si>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</si>
  <si>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</si>
  <si>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</si>
  <si>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</si>
  <si>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</si>
  <si>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</si>
  <si>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</si>
  <si>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</si>
  <si>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</si>
  <si>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</si>
  <si>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</si>
  <si>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</si>
  <si>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</si>
  <si>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</si>
  <si>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</si>
  <si>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</si>
  <si>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</si>
  <si>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</si>
  <si>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</si>
  <si>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</si>
  <si>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</si>
  <si>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</si>
  <si>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</si>
  <si>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</si>
  <si>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</si>
  <si>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</si>
  <si>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</si>
  <si>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</si>
  <si>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</si>
  <si>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</si>
  <si>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</si>
  <si>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</si>
  <si>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</si>
  <si>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</si>
  <si>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</si>
  <si>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</si>
  <si>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</si>
  <si>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</si>
  <si>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</si>
  <si>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</si>
  <si>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</si>
  <si>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</si>
  <si>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</si>
  <si>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</si>
  <si>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</si>
  <si>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</si>
  <si>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</si>
  <si>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</si>
  <si>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</si>
  <si>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</si>
  <si>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</si>
  <si>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</si>
  <si>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</si>
  <si>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</si>
  <si>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</si>
  <si>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</si>
  <si>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</si>
  <si>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</si>
  <si>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</si>
  <si>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</si>
  <si>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</si>
  <si>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</si>
  <si>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</si>
  <si>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</si>
  <si>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</si>
  <si>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</si>
  <si>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</si>
  <si>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</si>
  <si>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</si>
  <si>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</si>
  <si>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</si>
  <si>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</si>
  <si>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</si>
  <si>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</si>
  <si>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</si>
  <si>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</si>
  <si>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</si>
  <si>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</si>
  <si>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</si>
  <si>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</si>
  <si>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</si>
  <si>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</si>
  <si>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</si>
  <si>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</si>
  <si>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</si>
  <si>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</si>
  <si>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</si>
  <si>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</si>
  <si>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</si>
  <si>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</si>
  <si>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</si>
  <si>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</si>
  <si>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</si>
  <si>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</si>
  <si>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</si>
  <si>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</si>
  <si>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</si>
  <si>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</si>
  <si>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</si>
  <si>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</si>
  <si>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</si>
  <si>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</si>
  <si>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</si>
  <si>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</si>
  <si>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</si>
  <si>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</si>
  <si>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</si>
  <si>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</si>
  <si>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</si>
  <si>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</si>
  <si>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</si>
  <si>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</si>
  <si>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</si>
  <si>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</si>
  <si>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</si>
  <si>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</si>
  <si>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</si>
  <si>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</si>
  <si>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</si>
  <si>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</si>
  <si>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</si>
  <si>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</si>
  <si>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</si>
  <si>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</si>
  <si>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</si>
  <si>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</si>
  <si>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</si>
  <si>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</si>
  <si>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</si>
  <si>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</si>
  <si>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</si>
  <si>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</si>
  <si>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</si>
  <si>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</si>
  <si>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</si>
  <si>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</si>
  <si>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</si>
  <si>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</si>
  <si>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</si>
  <si>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</si>
  <si>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</si>
  <si>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</si>
  <si>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</si>
  <si>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</si>
  <si>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</si>
  <si>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</si>
  <si>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</si>
  <si>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</si>
  <si>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</si>
  <si>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</si>
  <si>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</si>
  <si>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</si>
  <si>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</si>
  <si>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</si>
  <si>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</si>
  <si>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</si>
  <si>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</si>
  <si>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</si>
  <si>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</si>
  <si>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</si>
  <si>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</si>
  <si>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</si>
  <si>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</si>
  <si>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</si>
  <si>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</si>
  <si>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</si>
  <si>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</si>
  <si>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</si>
  <si>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</si>
  <si>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</si>
  <si>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</si>
  <si>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</si>
  <si>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</si>
  <si>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</si>
  <si>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</si>
  <si>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</si>
  <si>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</si>
  <si>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</si>
  <si>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</si>
  <si>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</si>
  <si>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</si>
  <si>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</si>
  <si>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</si>
  <si>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</si>
  <si>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</si>
  <si>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</si>
  <si>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</si>
  <si>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</si>
  <si>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</si>
  <si>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</si>
  <si>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</si>
  <si>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</si>
  <si>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</si>
  <si>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</si>
  <si>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</si>
  <si>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</si>
  <si>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</si>
  <si>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</si>
  <si>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</si>
  <si>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</si>
  <si>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</si>
  <si>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</si>
  <si>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</si>
  <si>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</si>
  <si>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</si>
  <si>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</si>
  <si>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</si>
  <si>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</si>
  <si>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</si>
  <si>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</si>
  <si>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</si>
  <si>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</si>
  <si>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</si>
  <si>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</si>
  <si>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</si>
  <si>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</si>
  <si>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</si>
  <si>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</si>
  <si>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</si>
  <si>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</si>
  <si>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</si>
  <si>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</si>
  <si>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</si>
  <si>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</si>
  <si>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</si>
  <si>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</si>
  <si>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</si>
  <si>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</si>
  <si>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</si>
  <si>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</si>
  <si>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</si>
  <si>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</si>
  <si>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</si>
  <si>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</si>
  <si>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</si>
  <si>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</si>
  <si>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</si>
  <si>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</si>
  <si>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</si>
  <si>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</si>
  <si>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</si>
  <si>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</si>
  <si>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</si>
  <si>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</si>
  <si>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</si>
  <si>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</si>
  <si>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</si>
  <si>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</si>
  <si>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</si>
  <si>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</si>
  <si>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</si>
  <si>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</si>
  <si>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</si>
  <si>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</si>
  <si>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</si>
  <si>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</si>
  <si>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</si>
  <si>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</si>
  <si>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</si>
  <si>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</si>
  <si>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</si>
  <si>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</si>
  <si>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</si>
  <si>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</si>
  <si>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</si>
  <si>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</si>
  <si>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</si>
  <si>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</si>
  <si>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</si>
  <si>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</si>
  <si>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</si>
  <si>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</si>
  <si>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</si>
  <si>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</si>
  <si>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</si>
  <si>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</si>
  <si>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</si>
  <si>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</si>
  <si>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</si>
  <si>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</si>
  <si>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</si>
  <si>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</si>
  <si>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</si>
  <si>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</si>
  <si>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</si>
  <si>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</si>
  <si>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</si>
  <si>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</si>
  <si>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</si>
  <si>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</si>
  <si>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</si>
  <si>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</si>
  <si>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</si>
  <si>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</si>
  <si>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</si>
  <si>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</si>
  <si>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</si>
  <si>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</si>
  <si>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</si>
  <si>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</si>
  <si>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</si>
  <si>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</si>
  <si>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</si>
  <si>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</si>
  <si>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</si>
  <si>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</si>
  <si>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</si>
  <si>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</si>
  <si>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</si>
  <si>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</si>
  <si>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</si>
  <si>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</si>
  <si>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</si>
  <si>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</si>
  <si>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</si>
  <si>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</si>
  <si>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</si>
  <si>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</si>
  <si>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</si>
  <si>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</si>
  <si>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</si>
  <si>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</si>
  <si>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</si>
  <si>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</si>
  <si>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</si>
  <si>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</si>
  <si>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</si>
  <si>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</si>
  <si>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</si>
  <si>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</si>
  <si>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</si>
  <si>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</si>
  <si>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</si>
  <si>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</si>
  <si>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</si>
  <si>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</si>
  <si>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</si>
  <si>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</si>
  <si>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</si>
  <si>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</si>
  <si>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</si>
  <si>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</si>
  <si>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</si>
  <si>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</si>
  <si>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</si>
  <si>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</si>
  <si>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</si>
  <si>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</si>
  <si>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</si>
  <si>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</si>
  <si>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</si>
  <si>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</si>
  <si>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</si>
  <si>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</si>
  <si>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</si>
  <si>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</si>
  <si>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</si>
  <si>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</si>
  <si>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</si>
  <si>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</si>
  <si>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</si>
  <si>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</si>
  <si>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</si>
  <si>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</si>
  <si>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</si>
  <si>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</si>
  <si>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</si>
  <si>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</si>
  <si>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</si>
  <si>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</si>
  <si>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</si>
  <si>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</si>
  <si>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</si>
  <si>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</si>
  <si>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</si>
  <si>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</si>
  <si>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</si>
  <si>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</si>
  <si>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</si>
  <si>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</si>
  <si>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</si>
  <si>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</si>
  <si>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</si>
  <si>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</si>
  <si>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</si>
  <si>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</si>
  <si>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</si>
  <si>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</si>
  <si>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</si>
  <si>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</si>
  <si>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</si>
  <si>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</si>
  <si>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</si>
  <si>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</si>
  <si>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</si>
  <si>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</si>
  <si>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</si>
  <si>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</si>
  <si>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</si>
  <si>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</si>
  <si>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</si>
  <si>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</si>
  <si>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</si>
  <si>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</si>
  <si>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</si>
  <si>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</si>
  <si>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</si>
  <si>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</si>
  <si>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</si>
  <si>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</si>
  <si>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</si>
  <si>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</si>
  <si>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</si>
  <si>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</si>
  <si>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</si>
  <si>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</si>
  <si>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</si>
  <si>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</si>
  <si>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</si>
  <si>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</si>
  <si>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</si>
  <si>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</si>
  <si>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</si>
  <si>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</si>
  <si>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</si>
  <si>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</si>
  <si>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</si>
  <si>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</si>
  <si>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</si>
  <si>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</si>
  <si>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</si>
  <si>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</si>
  <si>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</si>
  <si>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</si>
  <si>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</si>
  <si>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</si>
  <si>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</si>
  <si>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</si>
  <si>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</si>
  <si>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</si>
  <si>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</si>
  <si>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</si>
  <si>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</si>
  <si>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</si>
  <si>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</si>
  <si>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</si>
  <si>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</si>
  <si>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</si>
  <si>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</si>
  <si>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</si>
  <si>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</si>
  <si>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</si>
  <si>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</si>
  <si>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</si>
  <si>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</si>
  <si>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</si>
  <si>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</si>
  <si>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</si>
  <si>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</si>
  <si>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</si>
  <si>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</si>
  <si>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</si>
  <si>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</si>
  <si>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</si>
  <si>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</si>
  <si>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</si>
  <si>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</si>
  <si>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</si>
  <si>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</si>
  <si>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</si>
  <si>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</si>
  <si>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</si>
  <si>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</si>
  <si>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</si>
  <si>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</si>
  <si>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</si>
  <si>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</si>
  <si>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</si>
  <si>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</si>
  <si>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</si>
  <si>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</si>
  <si>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</si>
  <si>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</si>
  <si>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</si>
  <si>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</si>
  <si>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</si>
  <si>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</si>
  <si>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</si>
  <si>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</si>
  <si>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</si>
  <si>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</si>
  <si>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</si>
  <si>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</si>
  <si>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</si>
  <si>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</si>
  <si>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</si>
  <si>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</si>
  <si>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</si>
  <si>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</si>
  <si>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</si>
  <si>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</si>
  <si>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</si>
  <si>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</si>
  <si>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</si>
  <si>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</si>
  <si>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</si>
  <si>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</si>
  <si>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</si>
  <si>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</si>
  <si>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</si>
  <si>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</si>
  <si>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</si>
  <si>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</si>
  <si>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</si>
  <si>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</si>
  <si>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</si>
  <si>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</si>
  <si>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</si>
  <si>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</si>
  <si>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</si>
  <si>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</si>
  <si>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</si>
  <si>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</si>
  <si>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</si>
  <si>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</si>
  <si>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</si>
  <si>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</si>
  <si>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</si>
  <si>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</si>
  <si>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</si>
  <si>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</si>
  <si>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</si>
  <si>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</si>
  <si>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</si>
  <si>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</si>
  <si>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</si>
  <si>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</si>
  <si>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</si>
  <si>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</si>
  <si>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</si>
  <si>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</si>
  <si>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</si>
  <si>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</si>
  <si>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</si>
  <si>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</si>
  <si>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</si>
  <si>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</si>
  <si>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</si>
  <si>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</si>
  <si>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</si>
  <si>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</si>
  <si>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</si>
  <si>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</si>
  <si>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</si>
  <si>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</si>
  <si>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</si>
  <si>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</si>
  <si>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</si>
  <si>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</si>
  <si>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</si>
  <si>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</si>
  <si>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</si>
  <si>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</si>
  <si>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</si>
  <si>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</si>
  <si>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</si>
  <si>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</si>
  <si>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</si>
  <si>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</si>
  <si>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</si>
  <si>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</si>
  <si>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</si>
  <si>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</si>
  <si>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</si>
  <si>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</si>
  <si>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</si>
  <si>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</si>
  <si>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</si>
  <si>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</si>
  <si>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</si>
  <si>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</si>
  <si>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</si>
  <si>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</si>
  <si>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</si>
  <si>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</si>
  <si>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</si>
  <si>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</si>
  <si>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</si>
  <si>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</si>
  <si>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</si>
  <si>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</si>
  <si>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</si>
  <si>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</si>
  <si>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</si>
  <si>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</si>
  <si>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</si>
  <si>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</si>
  <si>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</si>
  <si>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</si>
  <si>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</si>
  <si>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</si>
  <si>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</si>
  <si>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</si>
  <si>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</si>
  <si>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</si>
  <si>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</si>
  <si>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</si>
  <si>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</si>
  <si>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</si>
  <si>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</si>
  <si>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</si>
  <si>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</si>
  <si>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</si>
  <si>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</si>
  <si>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</si>
  <si>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</si>
  <si>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</si>
  <si>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</si>
  <si>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</si>
  <si>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</si>
  <si>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</si>
  <si>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</si>
  <si>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</si>
  <si>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</si>
  <si>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</si>
  <si>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</si>
  <si>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</si>
  <si>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</si>
  <si>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</si>
  <si>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</si>
  <si>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</si>
  <si>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</si>
  <si>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</si>
  <si>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</si>
  <si>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</si>
  <si>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</si>
  <si>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</si>
  <si>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</si>
  <si>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</si>
  <si>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</si>
  <si>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</si>
  <si>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</si>
  <si>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</si>
  <si>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</si>
  <si>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</si>
  <si>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</si>
  <si>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</si>
  <si>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</si>
  <si>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</si>
  <si>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</si>
  <si>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</si>
  <si>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</si>
  <si>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</si>
  <si>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</si>
  <si>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</si>
  <si>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</si>
  <si>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</si>
  <si>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</si>
  <si>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</si>
  <si>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</si>
  <si>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</si>
  <si>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</si>
  <si>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</si>
  <si>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</si>
  <si>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</si>
  <si>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</si>
  <si>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</si>
  <si>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</si>
  <si>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</si>
  <si>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</si>
  <si>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</si>
  <si>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</si>
  <si>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</si>
  <si>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</si>
  <si>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</si>
  <si>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</si>
  <si>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</si>
  <si>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</si>
  <si>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</si>
  <si>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</si>
  <si>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</si>
  <si>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</si>
  <si>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</si>
  <si>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</si>
  <si>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</si>
  <si>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</si>
  <si>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</si>
  <si>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</si>
  <si>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</si>
  <si>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</si>
  <si>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</si>
  <si>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</si>
  <si>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</si>
  <si>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</si>
  <si>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</si>
  <si>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</si>
  <si>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</si>
  <si>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</si>
  <si>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</si>
  <si>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</si>
  <si>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</si>
  <si>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</si>
  <si>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</si>
  <si>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</si>
  <si>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</si>
  <si>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</si>
  <si>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</si>
  <si>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</si>
  <si>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</si>
  <si>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</si>
  <si>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</si>
  <si>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</si>
  <si>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</si>
  <si>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</si>
  <si>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</si>
  <si>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</si>
  <si>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</si>
  <si>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</si>
  <si>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</si>
  <si>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</si>
  <si>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</si>
  <si>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</si>
  <si>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</si>
  <si>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</si>
  <si>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</si>
  <si>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</si>
  <si>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</si>
  <si>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</si>
  <si>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</si>
  <si>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</si>
  <si>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</si>
  <si>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</si>
  <si>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</si>
  <si>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</si>
  <si>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</si>
  <si>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</si>
  <si>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</si>
  <si>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</si>
  <si>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</si>
  <si>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</si>
  <si>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</si>
  <si>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</si>
  <si>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</si>
  <si>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</si>
  <si>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</si>
  <si>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</si>
  <si>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</si>
  <si>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</si>
  <si>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</si>
  <si>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</si>
  <si>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</si>
  <si>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</si>
  <si>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</si>
  <si>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</si>
  <si>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</si>
  <si>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</si>
  <si>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</si>
  <si>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</si>
  <si>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</si>
  <si>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</si>
  <si>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</si>
  <si>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</si>
  <si>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</si>
  <si>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</si>
  <si>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</si>
  <si>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</si>
  <si>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</si>
  <si>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</si>
  <si>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</si>
  <si>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</si>
  <si>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</si>
  <si>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</si>
  <si>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</si>
  <si>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</si>
  <si>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</si>
  <si>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</si>
  <si>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</si>
  <si>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</si>
  <si>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</si>
  <si>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</si>
  <si>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</si>
  <si>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</si>
  <si>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</si>
  <si>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</si>
  <si>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</si>
  <si>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</si>
  <si>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</si>
  <si>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</si>
  <si>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</si>
  <si>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</si>
  <si>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</si>
  <si>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</si>
  <si>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</si>
  <si>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</si>
  <si>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</si>
  <si>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</si>
  <si>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</si>
  <si>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</si>
  <si>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</si>
  <si>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</si>
  <si>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</si>
  <si>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</si>
  <si>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</si>
  <si>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</si>
  <si>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</si>
  <si>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</si>
  <si>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</si>
  <si>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</si>
  <si>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</si>
  <si>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</si>
  <si>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</si>
  <si>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</si>
  <si>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</si>
  <si>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</si>
  <si>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</si>
  <si>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</si>
  <si>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</si>
  <si>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</si>
  <si>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</si>
  <si>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</si>
  <si>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</si>
  <si>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</si>
  <si>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</si>
  <si>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</si>
  <si>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</si>
  <si>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</si>
  <si>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</si>
  <si>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</si>
  <si>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</si>
  <si>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</si>
  <si>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</si>
  <si>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</si>
  <si>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</si>
  <si>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</si>
  <si>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</si>
  <si>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</si>
  <si>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</si>
  <si>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</si>
  <si>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</si>
  <si>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</si>
  <si>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</si>
  <si>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</si>
  <si>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</si>
  <si>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</si>
  <si>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</si>
  <si>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</si>
  <si>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</si>
  <si>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</si>
  <si>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</si>
  <si>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</si>
  <si>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</si>
  <si>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</si>
  <si>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</si>
  <si>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</si>
  <si>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</si>
  <si>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</si>
  <si>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</si>
  <si>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</si>
  <si>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</si>
  <si>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</si>
  <si>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</si>
  <si>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</si>
  <si>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</si>
  <si>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</si>
  <si>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</si>
  <si>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</si>
  <si>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</si>
  <si>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</si>
  <si>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</si>
  <si>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</si>
  <si>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</si>
  <si>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</si>
  <si>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</si>
  <si>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</si>
  <si>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</si>
  <si>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</si>
  <si>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</si>
  <si>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</si>
  <si>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</si>
  <si>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</si>
  <si>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</si>
  <si>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</si>
  <si>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</si>
  <si>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</si>
  <si>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</si>
  <si>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</si>
  <si>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</si>
  <si>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</si>
  <si>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</si>
  <si>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</si>
  <si>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</si>
  <si>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</si>
  <si>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</si>
  <si>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</si>
  <si>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</si>
  <si>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</si>
  <si>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</si>
  <si>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</si>
  <si>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</si>
  <si>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</si>
  <si>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</si>
  <si>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</si>
  <si>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</si>
  <si>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</si>
  <si>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</si>
  <si>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</si>
  <si>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</si>
  <si>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</si>
  <si>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</si>
  <si>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</si>
  <si>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</si>
  <si>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</si>
  <si>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</si>
  <si>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</si>
  <si>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</si>
  <si>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</si>
  <si>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</si>
  <si>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</si>
  <si>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</si>
  <si>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</si>
  <si>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</si>
  <si>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</si>
  <si>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</si>
  <si>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</si>
  <si>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</si>
  <si>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</si>
  <si>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</si>
  <si>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</si>
  <si>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</si>
  <si>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</si>
  <si>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</si>
  <si>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</si>
  <si>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</si>
  <si>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</si>
  <si>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</si>
  <si>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</si>
  <si>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</si>
  <si>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</si>
  <si>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</si>
  <si>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</si>
  <si>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</si>
  <si>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</si>
  <si>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</si>
  <si>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</si>
  <si>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</si>
  <si>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</si>
  <si>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</si>
  <si>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</si>
  <si>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</si>
  <si>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</si>
  <si>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</si>
  <si>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</si>
  <si>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</si>
  <si>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</si>
  <si>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</si>
  <si>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</si>
  <si>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</si>
  <si>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</si>
  <si>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</si>
  <si>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</si>
  <si>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</si>
  <si>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</si>
  <si>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</si>
  <si>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</si>
  <si>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</si>
  <si>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</si>
  <si>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</si>
  <si>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</si>
  <si>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</si>
  <si>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</si>
  <si>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</si>
  <si>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</si>
  <si>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</si>
  <si>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</si>
  <si>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</si>
  <si>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</si>
  <si>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</si>
  <si>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</si>
  <si>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</si>
  <si>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</si>
  <si>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</si>
  <si>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</si>
  <si>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</si>
  <si>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</si>
  <si>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</si>
  <si>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</si>
  <si>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</si>
  <si>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</si>
  <si>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</si>
  <si>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</si>
  <si>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</si>
  <si>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</si>
  <si>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</si>
  <si>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</si>
  <si>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</si>
  <si>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</si>
  <si>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</si>
  <si>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</si>
  <si>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</si>
  <si>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</si>
  <si>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</si>
  <si>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</si>
  <si>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</si>
  <si>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</si>
  <si>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</si>
  <si>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</si>
  <si>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</si>
  <si>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</si>
  <si>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</si>
  <si>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</si>
  <si>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</si>
  <si>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</si>
  <si>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</si>
  <si>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</si>
  <si>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</si>
  <si>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</si>
  <si>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</si>
  <si>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</si>
  <si>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</si>
  <si>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</si>
  <si>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</si>
  <si>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</si>
  <si>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</si>
  <si>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</si>
  <si>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</si>
  <si>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</si>
  <si>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</si>
  <si>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</si>
  <si>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</si>
  <si>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</si>
  <si>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</si>
  <si>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</si>
  <si>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</si>
  <si>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</si>
  <si>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</si>
  <si>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</si>
  <si>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</si>
  <si>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</si>
  <si>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</si>
  <si>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</si>
  <si>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</si>
  <si>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</si>
  <si>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</si>
  <si>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</si>
  <si>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</si>
  <si>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</si>
  <si>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</si>
  <si>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</si>
  <si>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</si>
  <si>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</si>
  <si>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</si>
  <si>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</si>
  <si>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</si>
  <si>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</si>
  <si>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</si>
  <si>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</si>
  <si>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</si>
  <si>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</si>
  <si>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</si>
  <si>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</si>
  <si>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</si>
  <si>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</si>
  <si>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</si>
  <si>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</si>
  <si>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</si>
  <si>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</si>
  <si>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</si>
  <si>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</si>
  <si>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</si>
  <si>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</si>
  <si>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</si>
  <si>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</si>
  <si>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</si>
  <si>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</si>
  <si>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</si>
  <si>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</si>
  <si>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</si>
  <si>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</si>
  <si>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</si>
  <si>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</si>
  <si>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</si>
  <si>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</si>
  <si>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</si>
  <si>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</si>
  <si>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</si>
  <si>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</si>
  <si>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</si>
  <si>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</si>
  <si>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</si>
  <si>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</si>
  <si>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</si>
  <si>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</si>
  <si>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</si>
  <si>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</si>
  <si>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</si>
  <si>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</si>
  <si>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</si>
  <si>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</si>
  <si>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</si>
  <si>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</si>
  <si>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</si>
  <si>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</si>
  <si>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</si>
  <si>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</si>
  <si>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</si>
  <si>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</si>
  <si>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</si>
  <si>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</si>
  <si>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</si>
  <si>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</si>
  <si>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</si>
  <si>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</si>
  <si>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</si>
  <si>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</si>
  <si>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</si>
  <si>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</si>
  <si>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</si>
  <si>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</si>
  <si>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</si>
  <si>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</si>
  <si>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</si>
  <si>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</si>
  <si>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</si>
  <si>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</si>
  <si>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</si>
  <si>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</si>
  <si>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</si>
  <si>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</si>
  <si>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</si>
  <si>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</si>
  <si>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</si>
  <si>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</si>
  <si>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</si>
  <si>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</si>
  <si>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</si>
  <si>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</si>
  <si>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</si>
  <si>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</si>
  <si>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</si>
  <si>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</si>
  <si>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</si>
  <si>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</si>
  <si>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</si>
  <si>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</si>
  <si>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</si>
  <si>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</si>
  <si>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</si>
  <si>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</si>
  <si>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</si>
  <si>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</si>
  <si>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</si>
  <si>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</si>
  <si>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</si>
  <si>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</si>
  <si>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</si>
  <si>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</si>
  <si>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</si>
  <si>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</si>
  <si>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</si>
  <si>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</si>
  <si>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</si>
  <si>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</si>
  <si>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</si>
  <si>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</si>
  <si>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</si>
  <si>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</si>
  <si>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</si>
  <si>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</si>
  <si>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</si>
  <si>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</si>
  <si>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</si>
  <si>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</si>
  <si>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</si>
  <si>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</si>
  <si>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</si>
  <si>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</si>
  <si>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</si>
  <si>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</si>
  <si>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</si>
  <si>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</si>
  <si>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</si>
  <si>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</si>
  <si>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</si>
  <si>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</si>
  <si>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</si>
  <si>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</si>
  <si>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</si>
  <si>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</si>
  <si>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</si>
  <si>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</si>
  <si>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</si>
  <si>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</si>
  <si>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</si>
  <si>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</si>
  <si>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</si>
  <si>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</si>
  <si>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</si>
  <si>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</si>
  <si>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</si>
  <si>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</si>
  <si>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</si>
  <si>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</si>
  <si>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</si>
  <si>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</si>
  <si>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</si>
  <si>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</si>
  <si>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</si>
  <si>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</si>
  <si>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</si>
  <si>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</si>
  <si>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</si>
  <si>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</si>
  <si>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</si>
  <si>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</si>
  <si>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</si>
  <si>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</si>
  <si>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</si>
  <si>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</si>
  <si>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</si>
  <si>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</si>
  <si>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</si>
  <si>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</si>
  <si>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</si>
  <si>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</si>
  <si>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</si>
  <si>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</si>
  <si>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</si>
  <si>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</si>
  <si>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</si>
  <si>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</si>
  <si>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</si>
  <si>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</si>
  <si>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</si>
  <si>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</si>
  <si>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</si>
  <si>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</si>
  <si>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</si>
  <si>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</si>
  <si>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</si>
  <si>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</si>
  <si>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</si>
  <si>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</si>
  <si>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</si>
  <si>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</si>
  <si>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</si>
  <si>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</si>
  <si>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</si>
  <si>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</si>
  <si>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</si>
  <si>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</si>
  <si>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</si>
  <si>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</si>
  <si>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</si>
  <si>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</si>
  <si>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</si>
  <si>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</si>
  <si>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</si>
  <si>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</si>
  <si>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</si>
  <si>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</si>
  <si>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</si>
  <si>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</si>
  <si>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</si>
  <si>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</si>
  <si>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</si>
  <si>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</si>
  <si>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</si>
  <si>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</si>
  <si>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</si>
  <si>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</si>
  <si>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</si>
  <si>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</si>
  <si>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</si>
  <si>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</si>
  <si>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</si>
  <si>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</si>
  <si>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</si>
  <si>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</si>
  <si>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</si>
  <si>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</si>
  <si>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</si>
  <si>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</si>
  <si>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</si>
  <si>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</si>
  <si>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</si>
  <si>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</si>
  <si>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</si>
  <si>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</si>
  <si>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</si>
  <si>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</si>
  <si>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</si>
  <si>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</si>
  <si>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</si>
  <si>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</si>
  <si>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</si>
  <si>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</si>
  <si>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</si>
  <si>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</si>
  <si>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</si>
  <si>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</si>
  <si>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</si>
  <si>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</si>
  <si>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</si>
  <si>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</si>
  <si>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</si>
  <si>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</si>
  <si>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</si>
  <si>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</si>
  <si>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</si>
  <si>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</si>
  <si>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</si>
  <si>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</si>
  <si>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</si>
  <si>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</si>
  <si>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</si>
  <si>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</si>
  <si>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</si>
  <si>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</si>
  <si>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</si>
  <si>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</si>
  <si>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</si>
  <si>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</si>
  <si>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</si>
  <si>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</si>
  <si>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</si>
  <si>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</si>
  <si>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</si>
  <si>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</si>
  <si>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</si>
  <si>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</si>
  <si>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</si>
  <si>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</si>
  <si>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</si>
  <si>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</si>
  <si>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</si>
  <si>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</si>
  <si>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</si>
  <si>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</si>
  <si>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</si>
  <si>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</si>
  <si>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</si>
  <si>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</si>
  <si>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</si>
  <si>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</si>
  <si>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</si>
  <si>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</si>
  <si>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</si>
  <si>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</si>
  <si>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</si>
  <si>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</si>
  <si>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</si>
  <si>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</si>
  <si>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</si>
  <si>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</si>
  <si>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</si>
  <si>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</si>
  <si>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</si>
  <si>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</si>
  <si>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</si>
  <si>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</si>
  <si>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</si>
  <si>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</si>
  <si>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</si>
  <si>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</si>
  <si>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</si>
  <si>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</si>
  <si>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</si>
  <si>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</si>
  <si>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</si>
  <si>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</si>
  <si>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</si>
  <si>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</si>
  <si>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</si>
  <si>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</si>
  <si>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</si>
  <si>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</si>
  <si>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</si>
  <si>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</si>
  <si>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</si>
  <si>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</si>
  <si>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</si>
  <si>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</si>
  <si>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</si>
  <si>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</si>
  <si>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</si>
  <si>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</si>
  <si>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</si>
  <si>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</si>
  <si>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</si>
  <si>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</si>
  <si>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</si>
  <si>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</si>
  <si>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</si>
  <si>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</si>
  <si>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</si>
  <si>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</si>
  <si>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</si>
  <si>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</si>
  <si>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</si>
  <si>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</si>
  <si>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</si>
  <si>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</si>
  <si>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</si>
  <si>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</si>
  <si>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</si>
  <si>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</si>
  <si>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</si>
  <si>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</si>
  <si>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</si>
  <si>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</si>
  <si>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</si>
  <si>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</si>
  <si>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</si>
  <si>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</si>
  <si>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</si>
  <si>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</si>
  <si>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</si>
  <si>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</si>
  <si>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</si>
  <si>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</si>
  <si>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</si>
  <si>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</si>
  <si>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</si>
  <si>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</si>
  <si>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</si>
  <si>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</si>
  <si>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</si>
  <si>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</si>
  <si>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</si>
  <si>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</si>
  <si>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</si>
  <si>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</si>
  <si>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</si>
  <si>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</si>
  <si>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</si>
  <si>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</si>
  <si>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</si>
  <si>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</si>
  <si>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</si>
  <si>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</si>
  <si>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</si>
  <si>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</si>
  <si>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</si>
  <si>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</si>
  <si>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</si>
  <si>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</si>
  <si>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</si>
  <si>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</si>
  <si>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</si>
  <si>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</si>
  <si>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</si>
  <si>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</si>
  <si>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</si>
  <si>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</si>
  <si>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</si>
  <si>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</si>
  <si>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</si>
  <si>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</si>
  <si>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</si>
  <si>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</si>
  <si>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</si>
  <si>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</si>
  <si>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</si>
  <si>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</si>
  <si>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</si>
  <si>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</si>
  <si>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</si>
  <si>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</si>
  <si>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</si>
  <si>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</si>
  <si>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</si>
  <si>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</si>
  <si>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</si>
  <si>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</si>
  <si>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</si>
  <si>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</si>
  <si>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</si>
  <si>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</si>
  <si>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</si>
  <si>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</si>
  <si>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</si>
  <si>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</si>
  <si>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</si>
  <si>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</si>
  <si>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</si>
  <si>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</si>
  <si>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</si>
  <si>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</si>
  <si>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</si>
  <si>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</si>
  <si>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</si>
  <si>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</si>
  <si>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</si>
  <si>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</si>
  <si>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</si>
  <si>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</si>
  <si>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</si>
  <si>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</si>
  <si>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</si>
  <si>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</si>
  <si>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</si>
  <si>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</si>
  <si>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</si>
  <si>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</si>
  <si>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</si>
  <si>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</si>
  <si>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</si>
  <si>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</si>
  <si>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</si>
  <si>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</si>
  <si>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</si>
  <si>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</si>
  <si>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</si>
  <si>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</si>
  <si>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</si>
  <si>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</si>
  <si>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</si>
  <si>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</si>
  <si>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</si>
  <si>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</si>
  <si>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</si>
  <si>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</si>
  <si>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</si>
  <si>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</si>
  <si>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</si>
  <si>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</si>
  <si>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</si>
  <si>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</si>
  <si>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</si>
  <si>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</si>
  <si>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</si>
  <si>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</si>
  <si>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</si>
  <si>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</si>
  <si>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</si>
  <si>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</si>
  <si>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</si>
  <si>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</si>
  <si>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</si>
  <si>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</si>
  <si>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</si>
  <si>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</si>
  <si>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</si>
  <si>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</si>
  <si>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</si>
  <si>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</si>
  <si>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</si>
  <si>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</si>
  <si>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</si>
  <si>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</si>
  <si>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</si>
  <si>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</si>
  <si>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</si>
  <si>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</si>
  <si>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</si>
  <si>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</si>
  <si>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</si>
  <si>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</si>
  <si>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</si>
  <si>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</si>
  <si>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</si>
  <si>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</si>
  <si>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</si>
  <si>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</si>
  <si>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</si>
  <si>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</si>
  <si>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</si>
  <si>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</si>
  <si>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</si>
  <si>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</si>
  <si>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</si>
  <si>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</si>
  <si>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</si>
  <si>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</si>
  <si>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</si>
  <si>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</si>
  <si>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</si>
  <si>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</si>
  <si>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</si>
  <si>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</si>
  <si>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</si>
  <si>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</si>
  <si>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</si>
  <si>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</si>
  <si>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</si>
  <si>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</si>
  <si>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</si>
  <si>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</si>
  <si>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</si>
  <si>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</si>
  <si>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</si>
  <si>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</si>
  <si>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</si>
  <si>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</si>
  <si>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</si>
  <si>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</si>
  <si>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</si>
  <si>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</si>
  <si>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</si>
  <si>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</si>
  <si>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</si>
  <si>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</si>
  <si>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</si>
  <si>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</si>
  <si>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</si>
  <si>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</si>
  <si>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</si>
  <si>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</si>
  <si>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</si>
  <si>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</si>
  <si>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</si>
  <si>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</si>
  <si>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</si>
  <si>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</si>
  <si>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</si>
  <si>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</si>
  <si>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</si>
  <si>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</si>
  <si>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</si>
  <si>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</si>
  <si>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</si>
  <si>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</si>
  <si>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</si>
  <si>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</si>
  <si>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</si>
  <si>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</si>
  <si>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</si>
  <si>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</si>
  <si>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</si>
  <si>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</si>
  <si>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</si>
  <si>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</si>
  <si>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</si>
  <si>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</si>
  <si>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</si>
  <si>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</si>
  <si>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</si>
  <si>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</si>
  <si>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</si>
  <si>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</si>
  <si>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</si>
  <si>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</si>
  <si>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</si>
  <si>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</si>
  <si>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</si>
  <si>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</si>
  <si>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</si>
  <si>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</si>
  <si>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</si>
  <si>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</si>
  <si>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</si>
  <si>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</si>
  <si>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</si>
  <si>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</si>
  <si>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</si>
  <si>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</si>
  <si>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</si>
  <si>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</si>
  <si>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</si>
  <si>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</si>
  <si>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</si>
  <si>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</si>
  <si>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</si>
  <si>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</si>
  <si>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</si>
  <si>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</si>
  <si>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</si>
  <si>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</si>
  <si>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</si>
  <si>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</si>
  <si>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</si>
  <si>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</si>
  <si>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</si>
  <si>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</si>
  <si>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</si>
  <si>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</si>
  <si>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</si>
  <si>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</si>
  <si>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</si>
  <si>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</si>
  <si>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</si>
  <si>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</si>
  <si>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</si>
  <si>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</si>
  <si>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</si>
  <si>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</si>
  <si>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</si>
  <si>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</si>
  <si>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</si>
  <si>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</si>
  <si>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</si>
  <si>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</si>
  <si>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</si>
  <si>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</si>
  <si>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</si>
  <si>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</si>
  <si>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</si>
  <si>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</si>
  <si>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</si>
  <si>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</si>
  <si>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</si>
  <si>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</si>
  <si>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</si>
  <si>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</si>
  <si>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</si>
  <si>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</si>
  <si>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</si>
  <si>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</si>
  <si>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</si>
  <si>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</si>
  <si>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</si>
  <si>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</si>
  <si>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</si>
  <si>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</si>
  <si>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</si>
  <si>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</si>
  <si>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</si>
  <si>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</si>
  <si>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</si>
  <si>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</si>
  <si>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</si>
  <si>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</si>
  <si>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</si>
  <si>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</si>
  <si>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</si>
  <si>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</si>
  <si>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</si>
  <si>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</si>
  <si>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</si>
  <si>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</si>
  <si>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</si>
  <si>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</si>
  <si>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</si>
  <si>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</si>
  <si>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</si>
  <si>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</si>
  <si>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</si>
  <si>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</si>
  <si>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</si>
  <si>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</si>
  <si>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</si>
  <si>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</si>
  <si>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</si>
  <si>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</si>
  <si>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</si>
  <si>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</si>
  <si>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</si>
  <si>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</si>
  <si>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</si>
  <si>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</si>
  <si>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</si>
  <si>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</si>
  <si>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</si>
  <si>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</si>
  <si>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</si>
  <si>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</si>
  <si>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</si>
  <si>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</si>
  <si>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</si>
  <si>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</si>
  <si>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</si>
  <si>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</si>
  <si>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</si>
  <si>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</si>
  <si>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</si>
  <si>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</si>
  <si>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</si>
  <si>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</si>
  <si>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</si>
  <si>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</si>
  <si>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</si>
  <si>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</si>
  <si>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</si>
  <si>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</si>
  <si>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</si>
  <si>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</si>
  <si>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</si>
  <si>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</si>
  <si>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</si>
  <si>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</si>
  <si>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</si>
  <si>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</si>
  <si>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</si>
  <si>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</si>
  <si>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</si>
  <si>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</si>
  <si>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</si>
  <si>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</si>
  <si>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</si>
  <si>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</si>
  <si>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</si>
  <si>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</si>
  <si>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</si>
  <si>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</si>
  <si>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</si>
  <si>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</si>
  <si>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</si>
  <si>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</si>
  <si>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</si>
  <si>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</si>
  <si>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</si>
  <si>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</si>
  <si>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</si>
  <si>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</si>
  <si>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</si>
  <si>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</si>
  <si>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</si>
  <si>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</si>
  <si>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</si>
  <si>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</si>
  <si>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</si>
  <si>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</si>
  <si>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</si>
  <si>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</si>
  <si>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</si>
  <si>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</si>
  <si>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</si>
  <si>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</si>
  <si>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</si>
  <si>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</si>
  <si>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</si>
  <si>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</si>
  <si>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</si>
  <si>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</si>
  <si>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</si>
  <si>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</si>
  <si>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</si>
  <si>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</si>
  <si>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</si>
  <si>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</si>
  <si>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</si>
  <si>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</si>
  <si>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</si>
  <si>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</si>
  <si>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</si>
  <si>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</si>
  <si>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</si>
  <si>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</si>
  <si>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</si>
  <si>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</si>
  <si>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</si>
  <si>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</si>
  <si>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</si>
  <si>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</si>
  <si>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</si>
  <si>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</si>
  <si>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</si>
  <si>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</si>
  <si>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</si>
  <si>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</si>
  <si>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</si>
  <si>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</si>
  <si>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</si>
  <si>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</si>
  <si>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</si>
  <si>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</si>
  <si>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</si>
  <si>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</si>
  <si>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</si>
  <si>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</si>
  <si>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</si>
  <si>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</si>
  <si>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</si>
  <si>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</si>
  <si>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</si>
  <si>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</si>
  <si>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</si>
  <si>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</si>
  <si>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</si>
  <si>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</si>
  <si>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</si>
  <si>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</si>
  <si>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</si>
  <si>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</si>
  <si>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</si>
  <si>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</si>
  <si>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</si>
  <si>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</si>
  <si>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</si>
  <si>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</si>
  <si>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</si>
  <si>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</si>
  <si>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</si>
  <si>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</si>
  <si>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</si>
  <si>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</si>
  <si>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</si>
  <si>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</si>
  <si>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</si>
  <si>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</si>
  <si>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</si>
  <si>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</si>
  <si>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</si>
  <si>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</si>
  <si>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</si>
  <si>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</si>
  <si>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</si>
  <si>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</si>
  <si>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</si>
  <si>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</si>
  <si>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</si>
  <si>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</si>
  <si>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</si>
  <si>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</si>
  <si>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</si>
  <si>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</si>
  <si>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</si>
  <si>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</si>
  <si>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</si>
  <si>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</si>
  <si>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</si>
  <si>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</si>
  <si>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</si>
  <si>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</si>
  <si>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</si>
  <si>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</si>
  <si>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</si>
  <si>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</si>
  <si>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</si>
  <si>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</si>
  <si>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</si>
  <si>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</si>
  <si>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</si>
  <si>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</si>
  <si>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</si>
  <si>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</si>
  <si>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</si>
  <si>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</si>
  <si>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</si>
  <si>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</si>
  <si>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</si>
  <si>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</si>
  <si>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</si>
  <si>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</si>
  <si>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</si>
  <si>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</si>
  <si>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</si>
  <si>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</si>
  <si>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</si>
  <si>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</si>
  <si>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</si>
  <si>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</si>
  <si>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</si>
  <si>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</si>
  <si>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</si>
  <si>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</si>
  <si>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</si>
  <si>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</si>
  <si>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</si>
  <si>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</si>
  <si>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</si>
  <si>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</si>
  <si>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</si>
  <si>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</si>
  <si>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</si>
  <si>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</si>
  <si>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</si>
  <si>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</si>
  <si>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</si>
  <si>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</si>
  <si>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</si>
  <si>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</si>
  <si>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</si>
  <si>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</si>
  <si>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</si>
  <si>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</si>
  <si>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</si>
  <si>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</si>
  <si>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</si>
  <si>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</si>
  <si>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</si>
  <si>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</si>
  <si>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</si>
  <si>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</si>
  <si>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</si>
  <si>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</si>
  <si>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</si>
  <si>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</si>
  <si>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</si>
  <si>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</si>
  <si>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</si>
  <si>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</si>
  <si>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</si>
  <si>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</si>
  <si>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</si>
  <si>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</si>
  <si>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</si>
  <si>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</si>
  <si>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</si>
  <si>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</si>
  <si>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</si>
  <si>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</si>
  <si>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</si>
  <si>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</si>
  <si>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</si>
  <si>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</si>
  <si>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</si>
  <si>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</si>
  <si>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</si>
  <si>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</si>
  <si>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</si>
  <si>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</si>
  <si>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</si>
  <si>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</si>
  <si>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</si>
  <si>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</si>
  <si>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</si>
  <si>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</si>
  <si>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</si>
  <si>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</si>
  <si>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</si>
  <si>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</si>
  <si>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</si>
  <si>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</si>
  <si>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</si>
  <si>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</si>
  <si>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</si>
  <si>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</si>
  <si>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</si>
  <si>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</si>
  <si>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</si>
  <si>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</si>
  <si>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</si>
  <si>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</si>
  <si>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</si>
  <si>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</si>
  <si>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</si>
  <si>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</si>
  <si>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</si>
  <si>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</si>
  <si>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</si>
  <si>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</si>
  <si>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</si>
  <si>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</si>
  <si>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</si>
  <si>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</si>
  <si>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</si>
  <si>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</si>
  <si>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</si>
  <si>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</si>
  <si>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</si>
  <si>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</si>
  <si>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</si>
  <si>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</si>
  <si>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</si>
  <si>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</si>
  <si>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</si>
  <si>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</si>
  <si>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</si>
  <si>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</si>
  <si>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</si>
  <si>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</si>
  <si>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</si>
  <si>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</si>
  <si>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</si>
  <si>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</si>
  <si>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</si>
  <si>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</si>
  <si>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</si>
  <si>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</si>
  <si>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</si>
  <si>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</si>
  <si>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</si>
  <si>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</si>
  <si>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</si>
  <si>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</si>
  <si>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</si>
  <si>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</si>
  <si>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</si>
  <si>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</si>
  <si>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</si>
  <si>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</si>
  <si>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</si>
  <si>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</si>
  <si>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</si>
  <si>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</si>
  <si>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</si>
  <si>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</si>
  <si>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</si>
  <si>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</si>
  <si>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</si>
  <si>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</si>
  <si>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</si>
  <si>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</si>
  <si>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</si>
  <si>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</si>
  <si>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</si>
  <si>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</si>
  <si>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</si>
  <si>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</si>
  <si>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</si>
  <si>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</si>
  <si>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</si>
  <si>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</si>
  <si>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</si>
  <si>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</si>
  <si>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</si>
  <si>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</si>
  <si>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</si>
  <si>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</si>
  <si>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</si>
  <si>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</si>
  <si>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</si>
  <si>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</si>
  <si>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</si>
  <si>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</si>
  <si>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</si>
  <si>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</si>
  <si>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</si>
  <si>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</si>
  <si>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</si>
  <si>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</si>
  <si>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</si>
  <si>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</si>
  <si>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</si>
  <si>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</si>
  <si>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</si>
  <si>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</si>
  <si>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</si>
  <si>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</si>
  <si>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</si>
  <si>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</si>
  <si>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</si>
  <si>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</si>
  <si>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</si>
  <si>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</si>
  <si>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</si>
  <si>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</si>
  <si>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</si>
  <si>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</si>
  <si>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</si>
  <si>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</si>
  <si>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</si>
  <si>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</si>
  <si>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</si>
  <si>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</si>
  <si>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</si>
  <si>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</si>
  <si>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</si>
  <si>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</si>
  <si>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</si>
  <si>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</si>
  <si>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</si>
  <si>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</si>
  <si>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</si>
  <si>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</si>
  <si>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</si>
  <si>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</si>
  <si>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</si>
  <si>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</si>
  <si>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</si>
  <si>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</si>
  <si>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</si>
  <si>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</si>
  <si>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</si>
  <si>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</si>
  <si>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</si>
  <si>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</si>
  <si>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</si>
  <si>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</si>
  <si>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</si>
  <si>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</si>
  <si>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</si>
  <si>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</si>
  <si>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</si>
  <si>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</si>
  <si>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</si>
  <si>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</si>
  <si>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</si>
  <si>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</si>
  <si>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</si>
  <si>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</si>
  <si>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</si>
  <si>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</si>
  <si>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</si>
  <si>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</si>
  <si>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</si>
  <si>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</si>
  <si>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</si>
  <si>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</si>
  <si>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</si>
  <si>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</si>
  <si>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</si>
  <si>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</si>
  <si>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</si>
  <si>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</si>
  <si>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</si>
  <si>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</si>
  <si>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</si>
  <si>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</si>
  <si>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</si>
  <si>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</si>
  <si>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</si>
  <si>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</si>
  <si>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</si>
  <si>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</si>
  <si>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</si>
  <si>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</si>
  <si>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</si>
  <si>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</si>
  <si>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</si>
  <si>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</si>
  <si>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</si>
  <si>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</si>
  <si>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</si>
  <si>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</si>
  <si>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</si>
  <si>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</si>
  <si>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</si>
  <si>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</si>
  <si>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</si>
  <si>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</si>
  <si>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</si>
  <si>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</si>
  <si>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</si>
  <si>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</si>
  <si>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</si>
  <si>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</si>
  <si>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</si>
  <si>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</si>
  <si>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</si>
  <si>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</si>
  <si>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</si>
  <si>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</si>
  <si>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</si>
  <si>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</si>
  <si>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</si>
  <si>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</si>
  <si>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</si>
  <si>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</si>
  <si>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</si>
  <si>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</si>
  <si>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</si>
  <si>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</si>
  <si>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</si>
  <si>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</si>
  <si>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</si>
  <si>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</si>
  <si>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</si>
  <si>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</si>
  <si>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</si>
  <si>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</si>
  <si>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</si>
  <si>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</si>
  <si>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</si>
  <si>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</si>
  <si>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</si>
  <si>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</si>
  <si>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</si>
  <si>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</si>
  <si>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</si>
  <si>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</si>
  <si>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</si>
  <si>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</si>
  <si>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</si>
  <si>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</si>
  <si>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</si>
  <si>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</si>
  <si>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</si>
  <si>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</si>
  <si>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</si>
  <si>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</si>
  <si>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</si>
  <si>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</si>
  <si>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</si>
  <si>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</si>
  <si>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</si>
  <si>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</si>
  <si>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</si>
  <si>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</si>
  <si>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</si>
  <si>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</si>
  <si>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</si>
  <si>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</si>
  <si>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</si>
  <si>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</si>
  <si>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</si>
  <si>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</si>
  <si>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</si>
  <si>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</si>
  <si>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</si>
  <si>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</si>
  <si>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</si>
  <si>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</si>
  <si>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</si>
  <si>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</si>
  <si>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</si>
  <si>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</si>
  <si>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</si>
  <si>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</si>
  <si>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</si>
  <si>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</si>
  <si>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</si>
  <si>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</si>
  <si>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</si>
  <si>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</si>
  <si>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</si>
  <si>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</si>
  <si>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</si>
  <si>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</si>
  <si>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</si>
  <si>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</si>
  <si>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</si>
  <si>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</si>
  <si>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</si>
  <si>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</si>
  <si>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</si>
  <si>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</si>
  <si>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</si>
  <si>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</si>
  <si>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</si>
  <si>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</si>
  <si>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</si>
  <si>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</si>
  <si>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</si>
  <si>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</si>
  <si>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</si>
  <si>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</si>
  <si>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</si>
  <si>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</si>
  <si>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</si>
  <si>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</si>
  <si>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</si>
  <si>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</si>
  <si>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</si>
  <si>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</si>
  <si>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</si>
  <si>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</si>
  <si>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</si>
  <si>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</si>
  <si>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</si>
  <si>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</si>
  <si>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</si>
  <si>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</si>
  <si>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</si>
  <si>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</si>
  <si>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</si>
  <si>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</si>
  <si>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</si>
  <si>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</si>
  <si>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</si>
  <si>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</si>
  <si>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</si>
  <si>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</si>
  <si>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</si>
  <si>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</si>
  <si>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</si>
  <si>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</si>
  <si>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</si>
  <si>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</si>
  <si>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</si>
  <si>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</si>
  <si>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</si>
  <si>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</si>
  <si>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</si>
  <si>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</si>
  <si>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</si>
  <si>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</si>
  <si>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</si>
  <si>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</si>
  <si>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</si>
  <si>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</si>
  <si>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</si>
  <si>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</si>
  <si>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</si>
  <si>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</si>
  <si>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</si>
  <si>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</si>
  <si>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</si>
  <si>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</si>
  <si>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</si>
  <si>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</si>
  <si>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</si>
  <si>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</si>
  <si>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</si>
  <si>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</si>
  <si>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</si>
  <si>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</si>
  <si>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</si>
  <si>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</si>
  <si>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</si>
  <si>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</si>
  <si>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</si>
  <si>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</si>
  <si>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</si>
  <si>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</si>
  <si>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</si>
  <si>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</si>
  <si>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</si>
  <si>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</si>
  <si>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</si>
  <si>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</si>
  <si>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</si>
  <si>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</si>
  <si>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</si>
  <si>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</si>
  <si>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</si>
  <si>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</si>
  <si>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</si>
  <si>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</si>
  <si>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</si>
  <si>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</si>
  <si>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</si>
  <si>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</si>
  <si>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</si>
  <si>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</si>
  <si>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</si>
  <si>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</si>
  <si>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</si>
  <si>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</si>
  <si>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</si>
  <si>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</si>
  <si>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</si>
  <si>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</si>
  <si>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</si>
  <si>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</si>
  <si>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</si>
  <si>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</si>
  <si>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</si>
  <si>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</si>
  <si>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</si>
  <si>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</si>
  <si>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</si>
  <si>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</si>
  <si>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</si>
  <si>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</si>
  <si>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</si>
  <si>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</si>
  <si>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</si>
  <si>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</si>
  <si>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</si>
  <si>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</si>
  <si>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</si>
  <si>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</si>
  <si>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</si>
  <si>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</si>
  <si>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</si>
  <si>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</si>
  <si>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</si>
  <si>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</si>
  <si>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</si>
  <si>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</si>
  <si>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</si>
  <si>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</si>
  <si>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</si>
  <si>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</si>
  <si>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</si>
  <si>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</si>
  <si>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</si>
  <si>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</si>
  <si>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</si>
  <si>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</si>
  <si>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</si>
  <si>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</si>
  <si>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</si>
  <si>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</si>
  <si>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</si>
  <si>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</si>
  <si>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</si>
  <si>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</si>
  <si>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</si>
  <si>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</si>
  <si>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</si>
  <si>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</si>
  <si>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</si>
  <si>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</si>
  <si>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</si>
  <si>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</si>
  <si>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</si>
  <si>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</si>
  <si>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</si>
  <si>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</si>
  <si>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</si>
  <si>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</si>
  <si>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</si>
  <si>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</si>
  <si>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</si>
  <si>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</si>
  <si>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</si>
  <si>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</si>
  <si>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</si>
  <si>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</si>
  <si>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</si>
  <si>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</si>
  <si>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</si>
  <si>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</si>
  <si>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</si>
  <si>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</si>
  <si>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</si>
  <si>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</si>
  <si>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</si>
  <si>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</si>
  <si>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</si>
  <si>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</si>
  <si>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</si>
  <si>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</si>
  <si>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</si>
  <si>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</si>
  <si>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</si>
  <si>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</si>
  <si>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</si>
  <si>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</si>
  <si>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</si>
  <si>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</si>
  <si>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</si>
  <si>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</si>
  <si>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</si>
  <si>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</si>
  <si>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</si>
  <si>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</si>
  <si>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</si>
  <si>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</si>
  <si>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</si>
  <si>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</si>
  <si>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</si>
  <si>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</si>
  <si>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</si>
  <si>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</si>
  <si>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</si>
  <si>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</si>
  <si>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</si>
  <si>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</si>
  <si>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</si>
  <si>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</si>
  <si>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</si>
  <si>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</si>
  <si>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</si>
  <si>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</si>
  <si>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</si>
  <si>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</si>
  <si>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</si>
  <si>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</si>
  <si>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</si>
  <si>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</si>
  <si>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</si>
  <si>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</si>
  <si>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</si>
  <si>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</si>
  <si>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</si>
  <si>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</si>
  <si>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</si>
  <si>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</si>
  <si>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</si>
  <si>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</si>
  <si>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</si>
  <si>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</si>
  <si>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</si>
  <si>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</si>
  <si>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</si>
  <si>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</si>
  <si>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</si>
  <si>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</si>
  <si>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</si>
  <si>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</si>
  <si>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</si>
  <si>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</si>
  <si>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</si>
  <si>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</si>
  <si>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</si>
  <si>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</si>
  <si>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</si>
  <si>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</si>
  <si>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</si>
  <si>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</si>
  <si>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</si>
  <si>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</si>
  <si>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</si>
  <si>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</si>
  <si>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</si>
  <si>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</si>
  <si>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</si>
  <si>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</si>
  <si>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</si>
  <si>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</si>
  <si>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</si>
  <si>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</si>
  <si>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</si>
  <si>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</si>
  <si>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</si>
  <si>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</si>
  <si>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</si>
  <si>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</si>
  <si>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</si>
  <si>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</si>
  <si>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</si>
  <si>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</si>
  <si>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</si>
  <si>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</si>
  <si>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</si>
  <si>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</si>
  <si>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</si>
  <si>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</si>
  <si>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</si>
  <si>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</si>
  <si>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</si>
  <si>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</si>
  <si>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</si>
  <si>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</si>
  <si>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</si>
  <si>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</si>
  <si>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</si>
  <si>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</si>
  <si>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</si>
  <si>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</si>
  <si>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</si>
  <si>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</si>
  <si>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</si>
  <si>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</si>
  <si>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</si>
  <si>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</si>
  <si>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</si>
  <si>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</si>
  <si>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</si>
  <si>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</si>
  <si>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</si>
  <si>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</si>
  <si>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</si>
  <si>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</si>
  <si>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</si>
  <si>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</si>
  <si>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</si>
  <si>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</si>
  <si>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</si>
  <si>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</si>
  <si>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</si>
  <si>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</si>
  <si>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</si>
  <si>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</si>
  <si>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</si>
  <si>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</si>
  <si>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</si>
  <si>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</si>
  <si>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</si>
  <si>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</si>
  <si>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</si>
  <si>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</si>
  <si>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</si>
  <si>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</si>
  <si>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</si>
  <si>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</si>
  <si>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</si>
  <si>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</si>
  <si>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</si>
  <si>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</si>
  <si>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</si>
  <si>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</si>
  <si>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</si>
  <si>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</si>
  <si>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</si>
  <si>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</si>
  <si>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</si>
  <si>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</si>
  <si>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</si>
  <si>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</si>
  <si>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</si>
  <si>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</si>
  <si>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</si>
  <si>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</si>
  <si>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</si>
  <si>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</si>
  <si>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</si>
  <si>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</si>
  <si>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</si>
  <si>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</si>
  <si>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</si>
  <si>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</si>
  <si>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</si>
  <si>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</si>
  <si>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</si>
  <si>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</si>
  <si>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</si>
  <si>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</si>
  <si>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</si>
  <si>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</si>
  <si>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</si>
  <si>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</si>
  <si>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</si>
  <si>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</si>
  <si>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</si>
  <si>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</si>
  <si>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</si>
  <si>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</si>
  <si>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</si>
  <si>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</si>
  <si>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</si>
  <si>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</si>
  <si>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</si>
  <si>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</si>
  <si>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</si>
  <si>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</si>
  <si>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</si>
  <si>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</si>
  <si>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</si>
  <si>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</si>
  <si>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</si>
  <si>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</si>
  <si>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</si>
  <si>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</si>
  <si>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</si>
  <si>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</si>
  <si>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</si>
  <si>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</si>
  <si>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</si>
  <si>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</si>
  <si>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</si>
  <si>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</si>
  <si>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</si>
  <si>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</si>
  <si>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</si>
  <si>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</si>
  <si>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</si>
  <si>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</si>
  <si>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</si>
  <si>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</si>
  <si>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</si>
  <si>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</si>
  <si>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</si>
  <si>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</si>
  <si>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</si>
  <si>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</si>
  <si>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</si>
  <si>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</si>
  <si>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</si>
  <si>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</si>
  <si>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</si>
  <si>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</si>
  <si>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</si>
  <si>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</si>
  <si>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</si>
  <si>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</si>
  <si>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</si>
  <si>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</si>
  <si>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</si>
  <si>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</si>
  <si>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</si>
  <si>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</si>
  <si>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</si>
  <si>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</si>
  <si>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</si>
  <si>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</si>
  <si>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</si>
  <si>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</si>
  <si>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</si>
  <si>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</si>
  <si>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</si>
  <si>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</si>
  <si>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</si>
  <si>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</si>
  <si>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</si>
  <si>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</si>
  <si>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</si>
  <si>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</si>
  <si>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</si>
  <si>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</si>
  <si>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</si>
  <si>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</si>
  <si>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</si>
  <si>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</si>
  <si>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</si>
  <si>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</si>
  <si>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</si>
  <si>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</si>
  <si>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</si>
  <si>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</si>
  <si>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</si>
  <si>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</si>
  <si>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</si>
  <si>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</si>
  <si>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</si>
  <si>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</si>
  <si>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</si>
  <si>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</si>
  <si>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</si>
  <si>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</si>
  <si>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</si>
  <si>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</si>
  <si>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</si>
  <si>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</si>
  <si>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</si>
  <si>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</si>
  <si>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</si>
  <si>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</si>
  <si>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</si>
  <si>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</si>
  <si>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</si>
  <si>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</si>
  <si>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</si>
  <si>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</si>
  <si>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</si>
  <si>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</si>
  <si>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</si>
  <si>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</si>
  <si>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</si>
  <si>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</si>
  <si>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</si>
  <si>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</si>
  <si>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</si>
  <si>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</si>
  <si>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</si>
  <si>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</si>
  <si>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</si>
  <si>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</si>
  <si>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</si>
  <si>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</si>
  <si>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</si>
  <si>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</si>
  <si>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</si>
  <si>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</si>
  <si>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</si>
  <si>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</si>
  <si>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</si>
  <si>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</si>
  <si>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</si>
  <si>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</si>
  <si>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</si>
  <si>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</si>
  <si>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</si>
  <si>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</si>
  <si>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</si>
  <si>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</si>
  <si>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</si>
  <si>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</si>
  <si>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</si>
  <si>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</si>
  <si>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</si>
  <si>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</si>
  <si>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</si>
  <si>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</si>
  <si>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</si>
  <si>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</si>
  <si>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</si>
  <si>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</si>
  <si>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</si>
  <si>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</si>
  <si>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</si>
  <si>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</si>
  <si>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</si>
  <si>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</si>
  <si>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</si>
  <si>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</si>
  <si>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</si>
  <si>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</si>
  <si>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</si>
  <si>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</si>
  <si>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</si>
  <si>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</si>
  <si>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</si>
  <si>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</si>
  <si>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</si>
  <si>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</si>
  <si>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</si>
  <si>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</si>
  <si>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</si>
  <si>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</si>
  <si>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</si>
  <si>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</si>
  <si>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</si>
  <si>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</si>
  <si>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</si>
  <si>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</si>
  <si>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</si>
  <si>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</si>
  <si>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</si>
  <si>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</si>
  <si>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</si>
  <si>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</si>
  <si>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</si>
  <si>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</si>
  <si>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</si>
  <si>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</si>
  <si>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</si>
  <si>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</si>
  <si>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</si>
  <si>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</si>
  <si>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</si>
  <si>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</si>
  <si>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</si>
  <si>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</si>
  <si>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</si>
  <si>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</si>
  <si>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</si>
  <si>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</si>
  <si>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</si>
  <si>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</si>
  <si>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</si>
  <si>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</si>
  <si>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</si>
  <si>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</si>
  <si>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</si>
  <si>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</si>
  <si>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</si>
  <si>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</si>
  <si>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</si>
  <si>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</si>
  <si>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</si>
  <si>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</si>
  <si>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</si>
  <si>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</si>
  <si>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</si>
  <si>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</si>
  <si>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</si>
  <si>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</si>
  <si>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</si>
  <si>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</si>
  <si>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</si>
  <si>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</si>
  <si>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</si>
  <si>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</si>
  <si>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</si>
  <si>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</si>
  <si>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</si>
  <si>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</si>
  <si>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</si>
  <si>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</si>
  <si>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</si>
  <si>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</si>
  <si>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</si>
  <si>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</si>
  <si>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</si>
  <si>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</si>
  <si>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</si>
  <si>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</si>
  <si>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</si>
  <si>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</si>
  <si>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</si>
  <si>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</si>
  <si>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</si>
  <si>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</si>
  <si>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</si>
  <si>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</si>
  <si>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</si>
  <si>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</si>
  <si>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</si>
  <si>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</si>
  <si>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</si>
  <si>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</si>
  <si>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</si>
  <si>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</si>
  <si>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</si>
  <si>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</si>
  <si>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</si>
  <si>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</si>
  <si>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</si>
  <si>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</si>
  <si>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</si>
  <si>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</si>
  <si>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</si>
  <si>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</si>
  <si>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</si>
  <si>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</si>
  <si>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</si>
  <si>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</si>
  <si>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</si>
  <si>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</si>
  <si>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</si>
  <si>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</si>
  <si>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</si>
  <si>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</si>
  <si>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</si>
  <si>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</si>
  <si>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</si>
  <si>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</si>
  <si>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</si>
  <si>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</si>
  <si>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</si>
  <si>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</si>
  <si>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</si>
  <si>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</si>
  <si>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</si>
  <si>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</si>
  <si>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</si>
  <si>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</si>
  <si>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</si>
  <si>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</si>
  <si>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</si>
  <si>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</si>
  <si>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</si>
  <si>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</si>
  <si>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</si>
  <si>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</si>
  <si>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</si>
  <si>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</si>
  <si>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</si>
  <si>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</si>
  <si>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</si>
  <si>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</si>
  <si>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</si>
  <si>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</si>
  <si>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</si>
  <si>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</si>
  <si>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</si>
  <si>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</si>
  <si>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</si>
  <si>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</si>
  <si>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</si>
  <si>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</si>
  <si>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</si>
  <si>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</si>
  <si>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</si>
  <si>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</si>
  <si>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</si>
  <si>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</si>
  <si>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</si>
  <si>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</si>
  <si>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</si>
  <si>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</si>
  <si>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</si>
  <si>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</si>
  <si>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</si>
  <si>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</si>
  <si>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</si>
  <si>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</si>
  <si>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</si>
  <si>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</si>
  <si>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</si>
  <si>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</si>
  <si>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</si>
  <si>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</si>
  <si>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</si>
  <si>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</si>
  <si>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</si>
  <si>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</si>
  <si>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</si>
  <si>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</si>
  <si>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</si>
  <si>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</si>
  <si>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</si>
  <si>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</si>
  <si>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</si>
  <si>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</si>
  <si>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</si>
  <si>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</si>
  <si>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</si>
  <si>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</si>
  <si>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</si>
  <si>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</si>
  <si>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</si>
  <si>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</si>
  <si>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</si>
  <si>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</si>
  <si>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</si>
  <si>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</si>
  <si>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</si>
  <si>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</si>
  <si>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</si>
  <si>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</si>
  <si>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</si>
  <si>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</si>
  <si>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</si>
  <si>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</si>
  <si>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</si>
  <si>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</si>
  <si>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</si>
  <si>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</si>
  <si>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</si>
  <si>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</si>
  <si>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</si>
  <si>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</si>
  <si>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</si>
  <si>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</si>
  <si>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</si>
  <si>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</si>
  <si>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</si>
  <si>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</si>
  <si>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</si>
  <si>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</si>
  <si>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</si>
  <si>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</si>
  <si>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</si>
  <si>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</si>
  <si>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</si>
  <si>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</si>
  <si>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</si>
  <si>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</si>
  <si>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</si>
  <si>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</si>
  <si>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</si>
  <si>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</si>
  <si>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</si>
  <si>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</si>
  <si>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</si>
  <si>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</si>
  <si>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</si>
  <si>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</si>
  <si>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</si>
  <si>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</si>
  <si>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</si>
  <si>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</si>
  <si>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</si>
  <si>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</si>
  <si>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</si>
  <si>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</si>
  <si>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</si>
  <si>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</si>
  <si>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</si>
  <si>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</si>
  <si>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</si>
  <si>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</si>
  <si>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</si>
  <si>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</si>
  <si>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</si>
  <si>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</si>
  <si>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</si>
  <si>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</si>
  <si>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</si>
  <si>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</si>
  <si>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</si>
  <si>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</si>
  <si>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</si>
  <si>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</si>
  <si>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</si>
  <si>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</si>
  <si>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</si>
  <si>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</si>
  <si>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</si>
  <si>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</si>
  <si>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</si>
  <si>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</si>
  <si>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</si>
  <si>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</si>
  <si>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</si>
  <si>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</si>
  <si>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</si>
  <si>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</si>
  <si>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</si>
  <si>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</si>
  <si>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</si>
  <si>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</si>
  <si>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</si>
  <si>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</si>
  <si>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</si>
  <si>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</si>
  <si>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</si>
  <si>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</si>
  <si>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</si>
  <si>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</si>
  <si>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</si>
  <si>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</si>
  <si>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</si>
  <si>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</si>
  <si>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</si>
  <si>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</si>
  <si>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</si>
  <si>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</si>
  <si>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</si>
  <si>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</si>
  <si>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</si>
  <si>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</si>
  <si>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</si>
  <si>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</si>
  <si>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</si>
  <si>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</si>
  <si>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</si>
  <si>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</si>
  <si>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</si>
  <si>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</si>
  <si>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</si>
  <si>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</si>
  <si>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</si>
  <si>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</si>
  <si>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</si>
  <si>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</si>
  <si>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</si>
  <si>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</si>
  <si>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</si>
  <si>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</si>
  <si>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</si>
  <si>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</si>
  <si>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</si>
  <si>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</si>
  <si>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</si>
  <si>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</si>
  <si>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</si>
  <si>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</si>
  <si>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</si>
  <si>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</si>
  <si>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</si>
  <si>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</si>
  <si>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</si>
  <si>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</si>
  <si>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</si>
  <si>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</si>
  <si>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</si>
  <si>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</si>
  <si>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</si>
  <si>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</si>
  <si>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</si>
  <si>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</si>
  <si>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</si>
  <si>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</si>
  <si>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</si>
  <si>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</si>
  <si>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</si>
  <si>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</si>
  <si>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</si>
  <si>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</si>
  <si>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</si>
  <si>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</si>
  <si>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</si>
  <si>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</si>
  <si>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</si>
  <si>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</si>
  <si>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</si>
  <si>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</si>
  <si>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</si>
  <si>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</si>
  <si>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</si>
  <si>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</si>
  <si>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</si>
  <si>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</si>
  <si>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</si>
  <si>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</si>
  <si>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</si>
  <si>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</si>
  <si>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</si>
  <si>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</si>
  <si>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</si>
  <si>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</si>
  <si>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</si>
  <si>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</si>
  <si>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</si>
  <si>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</si>
  <si>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</si>
  <si>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</si>
  <si>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</si>
  <si>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</si>
  <si>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</si>
  <si>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</si>
  <si>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</si>
  <si>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</si>
  <si>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</si>
  <si>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</si>
  <si>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</si>
  <si>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</si>
  <si>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</si>
  <si>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</si>
  <si>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</si>
  <si>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</si>
  <si>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</si>
  <si>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</si>
  <si>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</si>
  <si>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</si>
  <si>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</si>
  <si>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</si>
  <si>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</si>
  <si>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</si>
  <si>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</si>
  <si>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</si>
  <si>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</si>
  <si>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</si>
  <si>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</si>
  <si>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</si>
  <si>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</si>
  <si>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</si>
  <si>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</si>
  <si>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</si>
  <si>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</si>
  <si>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</si>
  <si>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</si>
  <si>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</si>
  <si>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</si>
  <si>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</si>
  <si>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</si>
  <si>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</si>
  <si>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</si>
  <si>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</si>
  <si>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</si>
  <si>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</si>
  <si>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</si>
  <si>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</si>
  <si>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</si>
  <si>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</si>
  <si>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</si>
  <si>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</si>
  <si>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</si>
  <si>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</si>
  <si>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</si>
  <si>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</si>
  <si>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</si>
  <si>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</si>
  <si>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</si>
  <si>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</si>
  <si>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</si>
  <si>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</si>
  <si>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</si>
  <si>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</si>
  <si>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</si>
  <si>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</si>
  <si>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</si>
  <si>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</si>
  <si>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</si>
  <si>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</si>
  <si>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</si>
  <si>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</si>
  <si>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</si>
  <si>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</si>
  <si>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</si>
  <si>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</si>
  <si>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</si>
  <si>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</si>
  <si>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</si>
  <si>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</si>
  <si>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</si>
  <si>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</si>
  <si>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</si>
  <si>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</si>
  <si>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</si>
  <si>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</si>
  <si>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</si>
  <si>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</si>
  <si>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</si>
  <si>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</si>
  <si>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</si>
  <si>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</si>
  <si>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</si>
  <si>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</si>
  <si>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</si>
  <si>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</si>
  <si>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</si>
  <si>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</si>
  <si>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</si>
  <si>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</si>
  <si>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</si>
  <si>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</si>
  <si>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</si>
  <si>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</si>
  <si>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</si>
  <si>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</si>
  <si>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</si>
  <si>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</si>
  <si>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</si>
  <si>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</si>
  <si>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</si>
  <si>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</si>
  <si>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</si>
  <si>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</si>
  <si>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</si>
  <si>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</si>
  <si>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</si>
  <si>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</si>
  <si>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</si>
  <si>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</si>
  <si>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</si>
  <si>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</si>
  <si>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</si>
  <si>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</si>
  <si>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</si>
  <si>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</si>
  <si>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</si>
  <si>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</si>
  <si>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</si>
  <si>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</si>
  <si>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</si>
  <si>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</si>
  <si>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</si>
  <si>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</si>
  <si>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</si>
  <si>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</si>
  <si>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</si>
  <si>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</si>
  <si>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</si>
  <si>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</si>
  <si>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</si>
  <si>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</si>
  <si>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</si>
  <si>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</si>
  <si>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</si>
  <si>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</si>
  <si>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</si>
  <si>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</si>
  <si>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</si>
  <si>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</si>
  <si>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</si>
  <si>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</si>
  <si>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</si>
  <si>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</si>
  <si>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</si>
  <si>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</si>
  <si>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</si>
  <si>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</si>
  <si>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</si>
  <si>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</si>
  <si>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</si>
  <si>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</si>
  <si>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</si>
  <si>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</si>
  <si>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</si>
  <si>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</si>
  <si>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</si>
  <si>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</si>
  <si>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</si>
  <si>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</si>
  <si>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</si>
  <si>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</si>
  <si>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</si>
  <si>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</si>
  <si>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</si>
  <si>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</si>
  <si>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</si>
  <si>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</si>
  <si>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</si>
  <si>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</si>
  <si>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</si>
  <si>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</si>
  <si>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</si>
  <si>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</si>
  <si>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</si>
  <si>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</si>
  <si>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</si>
  <si>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</si>
  <si>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</si>
  <si>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</si>
  <si>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</si>
  <si>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</si>
  <si>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</si>
  <si>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</si>
  <si>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</si>
  <si>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</si>
  <si>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</si>
  <si>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</si>
  <si>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</si>
  <si>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</si>
  <si>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</si>
  <si>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</si>
  <si>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</si>
  <si>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</si>
  <si>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</si>
  <si>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</si>
  <si>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</si>
  <si>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</si>
  <si>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</si>
  <si>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</si>
  <si>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</si>
  <si>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</si>
  <si>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</si>
  <si>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</si>
  <si>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</si>
  <si>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</si>
  <si>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</si>
  <si>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</si>
  <si>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</si>
  <si>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</si>
  <si>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</si>
  <si>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</si>
  <si>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</si>
  <si>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</si>
  <si>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</si>
  <si>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</si>
  <si>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</si>
  <si>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</si>
  <si>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</si>
  <si>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</si>
  <si>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</si>
  <si>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</si>
  <si>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</si>
  <si>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</si>
  <si>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</si>
  <si>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</si>
  <si>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</si>
  <si>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</si>
  <si>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</si>
  <si>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</si>
  <si>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</si>
  <si>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</si>
  <si>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</si>
  <si>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</si>
  <si>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</si>
  <si>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</si>
  <si>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</si>
  <si>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</si>
  <si>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</si>
  <si>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</si>
  <si>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</si>
  <si>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</si>
  <si>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</si>
  <si>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</si>
  <si>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</si>
  <si>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</si>
  <si>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</si>
  <si>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</si>
  <si>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</si>
  <si>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</si>
  <si>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</si>
  <si>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</si>
  <si>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</si>
  <si>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</si>
  <si>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</si>
  <si>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</si>
  <si>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</si>
  <si>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</si>
  <si>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</si>
  <si>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</si>
  <si>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</si>
  <si>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</si>
  <si>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</si>
  <si>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</si>
  <si>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</si>
  <si>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</si>
  <si>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</si>
  <si>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</si>
  <si>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</si>
  <si>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</si>
  <si>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</si>
  <si>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</si>
  <si>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</si>
  <si>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</si>
  <si>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</si>
  <si>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</si>
  <si>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</si>
  <si>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</si>
  <si>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</si>
  <si>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</si>
  <si>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</si>
  <si>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</si>
  <si>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</si>
  <si>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</si>
  <si>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</si>
  <si>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</si>
  <si>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</si>
  <si>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</si>
  <si>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</si>
  <si>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</si>
  <si>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</si>
  <si>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</si>
  <si>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</si>
  <si>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</si>
  <si>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</si>
  <si>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</si>
  <si>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</si>
  <si>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</si>
  <si>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</si>
  <si>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</si>
  <si>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</si>
  <si>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</si>
  <si>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</si>
  <si>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</si>
  <si>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</si>
  <si>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</si>
  <si>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</si>
  <si>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</si>
  <si>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</si>
  <si>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</si>
  <si>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</si>
  <si>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</si>
  <si>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</si>
  <si>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</si>
  <si>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</si>
  <si>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</si>
  <si>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</si>
  <si>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</si>
  <si>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</si>
  <si>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</si>
  <si>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</si>
  <si>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</si>
  <si>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</si>
  <si>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</si>
  <si>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</si>
  <si>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</si>
  <si>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</si>
  <si>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</si>
  <si>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</si>
  <si>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</si>
  <si>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</si>
  <si>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</si>
  <si>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</si>
  <si>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</si>
  <si>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</si>
  <si>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</si>
  <si>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</si>
  <si>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</si>
  <si>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</si>
  <si>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</si>
  <si>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</si>
  <si>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</si>
  <si>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</si>
  <si>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</si>
  <si>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</si>
  <si>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</si>
  <si>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</si>
  <si>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</si>
  <si>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</si>
  <si>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</si>
  <si>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</si>
  <si>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</si>
  <si>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</si>
  <si>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</si>
  <si>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</si>
  <si>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</si>
  <si>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</si>
  <si>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</si>
  <si>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</si>
  <si>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</si>
  <si>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</si>
  <si>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</si>
  <si>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</si>
  <si>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</si>
  <si>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</si>
  <si>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</si>
  <si>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</si>
  <si>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</si>
  <si>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</si>
  <si>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</si>
  <si>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</si>
  <si>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</si>
  <si>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</si>
  <si>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</si>
  <si>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</si>
  <si>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</si>
  <si>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</si>
  <si>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</si>
  <si>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</si>
  <si>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</si>
  <si>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</si>
  <si>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</si>
  <si>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</si>
  <si>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</si>
  <si>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</si>
  <si>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</si>
  <si>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</si>
  <si>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</si>
  <si>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</si>
  <si>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</si>
  <si>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</si>
  <si>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</si>
  <si>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</si>
  <si>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</si>
  <si>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</si>
  <si>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</si>
  <si>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</si>
  <si>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</si>
  <si>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</si>
  <si>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</si>
  <si>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</si>
  <si>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</si>
  <si>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</si>
  <si>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</si>
  <si>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</si>
  <si>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</si>
  <si>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</si>
  <si>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</si>
  <si>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</si>
  <si>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</si>
  <si>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</si>
  <si>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</si>
  <si>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</si>
  <si>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</si>
  <si>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</si>
  <si>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</si>
  <si>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</si>
  <si>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</si>
  <si>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</si>
  <si>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</si>
  <si>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</si>
  <si>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</si>
  <si>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</si>
  <si>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</si>
  <si>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</si>
  <si>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</si>
  <si>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</si>
  <si>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</si>
  <si>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</si>
  <si>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</si>
  <si>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</si>
  <si>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</si>
  <si>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</si>
  <si>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</si>
  <si>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</si>
  <si>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</si>
  <si>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</si>
  <si>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</si>
  <si>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</si>
  <si>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</si>
  <si>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</si>
  <si>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</si>
  <si>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</si>
  <si>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</si>
  <si>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</si>
  <si>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</si>
  <si>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</si>
  <si>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</si>
  <si>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</si>
  <si>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</si>
  <si>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</si>
  <si>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</si>
  <si>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</si>
  <si>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</si>
  <si>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</si>
  <si>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</si>
  <si>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</si>
  <si>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</si>
  <si>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</si>
  <si>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</si>
  <si>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</si>
  <si>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</si>
  <si>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</si>
  <si>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</si>
  <si>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</si>
  <si>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</si>
  <si>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</si>
  <si>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</si>
  <si>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</si>
  <si>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</si>
  <si>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</si>
  <si>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</si>
  <si>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</si>
  <si>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</si>
  <si>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</si>
  <si>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</si>
  <si>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</si>
  <si>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</si>
  <si>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</si>
  <si>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</si>
  <si>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</si>
  <si>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</si>
  <si>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</si>
  <si>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</si>
  <si>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</si>
  <si>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</si>
  <si>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</si>
  <si>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</si>
  <si>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</si>
  <si>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</si>
  <si>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</si>
  <si>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</si>
  <si>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</si>
  <si>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</si>
  <si>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</si>
  <si>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</si>
  <si>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</si>
  <si>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</si>
  <si>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</si>
  <si>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</si>
  <si>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</si>
  <si>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</si>
  <si>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</si>
  <si>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</si>
  <si>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</si>
  <si>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</si>
  <si>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</si>
  <si>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</si>
  <si>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</si>
  <si>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</si>
  <si>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</si>
  <si>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</si>
  <si>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</si>
  <si>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</si>
  <si>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</si>
  <si>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</si>
  <si>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</si>
  <si>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</si>
  <si>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</si>
  <si>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</si>
  <si>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</si>
  <si>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</si>
  <si>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</si>
  <si>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</si>
  <si>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</si>
  <si>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</si>
  <si>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</si>
  <si>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</si>
  <si>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</si>
  <si>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</si>
  <si>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</si>
  <si>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</si>
  <si>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</si>
  <si>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</si>
  <si>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</si>
  <si>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</si>
  <si>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</si>
  <si>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</si>
  <si>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</si>
  <si>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</si>
  <si>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</si>
  <si>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</si>
  <si>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</si>
  <si>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</si>
  <si>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</si>
  <si>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</si>
  <si>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</si>
  <si>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</si>
  <si>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</si>
  <si>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</si>
  <si>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</si>
  <si>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</si>
  <si>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</si>
  <si>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</si>
  <si>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</si>
  <si>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</si>
  <si>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</si>
  <si>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</si>
  <si>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</si>
  <si>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</si>
  <si>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</si>
  <si>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</si>
  <si>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</si>
  <si>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</si>
  <si>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</si>
  <si>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</si>
  <si>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</si>
  <si>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</si>
  <si>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</si>
  <si>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</si>
  <si>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</si>
  <si>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</si>
  <si>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</si>
  <si>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</si>
  <si>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</si>
  <si>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</si>
  <si>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</si>
  <si>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</si>
  <si>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</si>
  <si>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</si>
  <si>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</si>
  <si>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</si>
  <si>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</si>
  <si>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</si>
  <si>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</si>
  <si>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</si>
  <si>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</si>
  <si>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</si>
  <si>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</si>
  <si>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</si>
  <si>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</si>
  <si>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</si>
  <si>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</si>
  <si>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</si>
  <si>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</si>
  <si>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</si>
  <si>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</si>
  <si>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</si>
  <si>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</si>
  <si>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</si>
  <si>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</si>
  <si>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</si>
  <si>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</si>
  <si>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</si>
  <si>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</si>
  <si>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</si>
  <si>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</si>
  <si>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</si>
  <si>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</si>
  <si>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</si>
  <si>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</si>
  <si>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</si>
  <si>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</si>
  <si>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</si>
  <si>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</si>
  <si>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</si>
  <si>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</si>
  <si>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</si>
  <si>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</si>
  <si>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</si>
  <si>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</si>
  <si>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</si>
  <si>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</si>
  <si>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</si>
  <si>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</si>
  <si>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</si>
  <si>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</si>
  <si>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</si>
  <si>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</si>
  <si>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</si>
  <si>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</si>
  <si>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</si>
  <si>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</si>
  <si>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</si>
  <si>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</si>
  <si>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</si>
  <si>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</si>
  <si>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</si>
  <si>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</si>
  <si>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</si>
  <si>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</si>
  <si>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</si>
  <si>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</si>
  <si>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</si>
  <si>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</si>
  <si>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</si>
  <si>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</si>
  <si>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</si>
  <si>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</si>
  <si>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</si>
  <si>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</si>
  <si>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</si>
  <si>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</si>
  <si>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</si>
  <si>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</si>
  <si>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</si>
  <si>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</si>
  <si>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</si>
  <si>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</si>
  <si>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</si>
  <si>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</si>
  <si>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</si>
  <si>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</si>
  <si>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</si>
  <si>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</si>
  <si>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</si>
  <si>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</si>
  <si>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</si>
  <si>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</si>
  <si>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</si>
  <si>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</si>
  <si>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</si>
  <si>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</si>
  <si>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</si>
  <si>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</si>
  <si>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</si>
  <si>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</si>
  <si>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</si>
  <si>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</si>
  <si>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</si>
  <si>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</si>
  <si>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</si>
  <si>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</si>
  <si>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</si>
  <si>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</si>
  <si>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</si>
  <si>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</si>
  <si>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</si>
  <si>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</si>
  <si>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</si>
  <si>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</si>
  <si>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</si>
  <si>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</si>
  <si>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</si>
  <si>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</si>
  <si>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</si>
  <si>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</si>
  <si>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</si>
  <si>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</si>
  <si>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</si>
  <si>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</si>
  <si>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</si>
  <si>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</si>
  <si>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</si>
  <si>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</si>
  <si>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</si>
  <si>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</si>
  <si>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</si>
  <si>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</si>
  <si>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</si>
  <si>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</si>
  <si>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</si>
  <si>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</si>
  <si>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</si>
  <si>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</si>
  <si>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</si>
  <si>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</si>
  <si>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</si>
  <si>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</si>
  <si>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</si>
  <si>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</si>
  <si>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</si>
  <si>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</si>
  <si>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</si>
  <si>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</si>
  <si>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</si>
  <si>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</si>
  <si>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</si>
  <si>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</si>
  <si>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</si>
  <si>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</si>
  <si>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</si>
  <si>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</si>
  <si>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</si>
  <si>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</si>
  <si>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</si>
  <si>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</si>
  <si>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</si>
  <si>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</si>
  <si>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</si>
  <si>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</si>
  <si>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</si>
  <si>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</si>
  <si>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</si>
  <si>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</si>
  <si>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</si>
  <si>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</si>
  <si>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</si>
  <si>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</si>
  <si>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</si>
  <si>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</si>
  <si>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</si>
  <si>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</si>
  <si>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</si>
  <si>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</si>
  <si>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</si>
  <si>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</si>
  <si>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</si>
  <si>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</si>
  <si>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</si>
  <si>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</si>
  <si>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</si>
  <si>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</si>
  <si>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</si>
  <si>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</si>
  <si>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</si>
  <si>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</si>
  <si>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</si>
  <si>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</si>
  <si>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</si>
  <si>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</si>
  <si>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</si>
  <si>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</si>
  <si>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</si>
  <si>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</si>
  <si>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</si>
  <si>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</si>
  <si>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</si>
  <si>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</si>
  <si>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</si>
  <si>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</si>
  <si>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</si>
  <si>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</si>
  <si>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</si>
  <si>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</si>
  <si>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</si>
  <si>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</si>
  <si>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</si>
  <si>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</si>
  <si>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</si>
  <si>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</si>
  <si>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</si>
  <si>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</si>
  <si>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</si>
  <si>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</si>
  <si>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</si>
  <si>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</si>
  <si>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</si>
  <si>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</si>
  <si>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</si>
  <si>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</si>
  <si>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</si>
  <si>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</si>
  <si>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</si>
  <si>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</si>
  <si>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</si>
  <si>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</si>
  <si>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</si>
  <si>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</si>
  <si>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</si>
  <si>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</si>
  <si>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</si>
  <si>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</si>
  <si>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</si>
  <si>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</si>
  <si>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</si>
  <si>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</si>
  <si>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</si>
  <si>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</si>
  <si>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</si>
  <si>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</si>
  <si>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</si>
  <si>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</si>
  <si>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</si>
  <si>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</si>
  <si>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</si>
  <si>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</si>
  <si>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</si>
  <si>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</si>
  <si>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</si>
  <si>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</si>
  <si>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</si>
  <si>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</si>
  <si>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</si>
  <si>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</si>
  <si>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</si>
  <si>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</si>
  <si>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</si>
  <si>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</si>
  <si>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</si>
  <si>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</si>
  <si>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</si>
  <si>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</si>
  <si>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</si>
  <si>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</si>
  <si>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</si>
  <si>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</si>
  <si>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</si>
  <si>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</si>
  <si>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</si>
  <si>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</si>
  <si>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</si>
  <si>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</si>
  <si>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</si>
  <si>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</si>
  <si>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</si>
  <si>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</si>
  <si>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</si>
  <si>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</si>
  <si>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</si>
  <si>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</si>
  <si>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</si>
  <si>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</si>
  <si>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</si>
  <si>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</si>
  <si>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</si>
  <si>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</si>
  <si>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</si>
  <si>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</si>
  <si>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</si>
  <si>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</si>
  <si>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</si>
  <si>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</si>
  <si>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</si>
  <si>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</si>
  <si>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</si>
  <si>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</si>
  <si>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</si>
  <si>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</si>
  <si>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</si>
  <si>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</si>
  <si>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</si>
  <si>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</si>
  <si>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</si>
  <si>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</si>
  <si>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</si>
  <si>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</si>
  <si>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</si>
  <si>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</si>
  <si>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</si>
  <si>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</si>
  <si>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</si>
  <si>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</si>
  <si>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</si>
  <si>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</si>
  <si>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</si>
  <si>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</si>
  <si>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</si>
  <si>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</si>
  <si>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</si>
  <si>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</si>
  <si>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</si>
  <si>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</si>
  <si>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</si>
  <si>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</si>
  <si>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</si>
  <si>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</si>
  <si>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</si>
  <si>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</si>
  <si>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</si>
  <si>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</si>
  <si>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</si>
  <si>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</si>
  <si>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</si>
  <si>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</si>
  <si>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</si>
  <si>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</si>
  <si>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</si>
  <si>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</si>
  <si>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</si>
  <si>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</si>
  <si>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</si>
  <si>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</si>
  <si>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</si>
  <si>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</si>
  <si>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</si>
  <si>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</si>
  <si>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</si>
  <si>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</si>
  <si>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</si>
  <si>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</si>
  <si>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</si>
  <si>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</si>
  <si>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</si>
  <si>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</si>
  <si>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</si>
  <si>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</si>
  <si>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</si>
  <si>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</si>
  <si>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</si>
  <si>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</si>
  <si>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</si>
  <si>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</si>
  <si>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</si>
  <si>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</si>
  <si>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</si>
  <si>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</si>
  <si>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</si>
  <si>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</si>
  <si>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</si>
  <si>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</si>
  <si>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</si>
  <si>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</si>
  <si>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</si>
  <si>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</si>
  <si>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</si>
  <si>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</si>
  <si>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</si>
  <si>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</si>
  <si>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</si>
  <si>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</si>
  <si>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</si>
  <si>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</si>
  <si>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</si>
  <si>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</si>
  <si>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</si>
  <si>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</si>
  <si>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</si>
  <si>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</si>
  <si>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</si>
  <si>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</si>
  <si>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</si>
  <si>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</si>
  <si>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</si>
  <si>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</si>
  <si>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</si>
  <si>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</si>
  <si>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</si>
  <si>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</si>
  <si>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</si>
  <si>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</si>
  <si>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</si>
  <si>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</si>
  <si>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</si>
  <si>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</si>
  <si>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</si>
  <si>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</si>
  <si>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</si>
  <si>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</si>
  <si>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</si>
  <si>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</si>
  <si>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</si>
  <si>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</si>
  <si>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</si>
  <si>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</si>
  <si>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</si>
  <si>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</si>
  <si>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</si>
  <si>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</si>
  <si>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</si>
  <si>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</si>
  <si>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</si>
  <si>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</si>
  <si>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</si>
  <si>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</si>
  <si>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</si>
  <si>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</si>
  <si>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</si>
  <si>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</si>
  <si>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</si>
  <si>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</si>
  <si>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</si>
  <si>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</si>
  <si>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</si>
  <si>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</si>
  <si>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</si>
  <si>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</si>
  <si>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</si>
  <si>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</si>
  <si>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</si>
  <si>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</si>
  <si>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</si>
  <si>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</si>
  <si>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</si>
  <si>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</si>
  <si>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</si>
  <si>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</si>
  <si>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</si>
  <si>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</si>
  <si>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</si>
  <si>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</si>
  <si>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</si>
  <si>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</si>
  <si>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</si>
  <si>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</si>
  <si>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</si>
  <si>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</si>
  <si>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</si>
  <si>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</si>
  <si>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</si>
  <si>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</si>
  <si>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</si>
  <si>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</si>
  <si>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</si>
  <si>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</si>
  <si>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</si>
  <si>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</si>
  <si>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</si>
  <si>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</si>
  <si>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</si>
  <si>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</si>
  <si>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</si>
  <si>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</si>
  <si>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</si>
  <si>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</si>
  <si>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</si>
  <si>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</si>
  <si>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</si>
  <si>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</si>
  <si>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</si>
  <si>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</si>
  <si>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</si>
  <si>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</si>
  <si>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</si>
  <si>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</si>
  <si>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</si>
  <si>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</si>
  <si>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</si>
  <si>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</si>
  <si>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</si>
  <si>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</si>
  <si>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</si>
  <si>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</si>
  <si>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</si>
  <si>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</si>
  <si>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</si>
  <si>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</si>
  <si>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</si>
  <si>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</si>
  <si>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</si>
  <si>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</si>
  <si>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</si>
  <si>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</si>
  <si>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</si>
  <si>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</si>
  <si>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</si>
  <si>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</si>
  <si>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</si>
  <si>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</si>
  <si>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</si>
  <si>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</si>
  <si>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</si>
  <si>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</si>
  <si>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</si>
  <si>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</si>
  <si>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</si>
  <si>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</si>
  <si>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</si>
  <si>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</si>
  <si>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</si>
  <si>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</si>
  <si>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</si>
  <si>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</si>
  <si>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</si>
  <si>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</si>
  <si>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</si>
  <si>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</si>
  <si>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</si>
  <si>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</si>
  <si>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</si>
  <si>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</si>
  <si>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</si>
  <si>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</si>
  <si>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</si>
  <si>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</si>
  <si>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</si>
  <si>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</si>
  <si>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</si>
  <si>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</si>
  <si>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</si>
  <si>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</si>
  <si>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</si>
  <si>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</si>
  <si>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</si>
  <si>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</si>
  <si>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</si>
  <si>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</si>
  <si>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</si>
  <si>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</si>
  <si>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</si>
  <si>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</si>
  <si>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</si>
  <si>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</si>
  <si>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</si>
  <si>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</si>
  <si>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</si>
  <si>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</si>
  <si>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</si>
  <si>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</si>
  <si>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</si>
  <si>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</si>
  <si>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</si>
  <si>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</si>
  <si>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</si>
  <si>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</si>
  <si>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</si>
  <si>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</si>
  <si>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</si>
  <si>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</si>
  <si>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</si>
  <si>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</si>
  <si>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</si>
  <si>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</si>
  <si>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</si>
  <si>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</si>
  <si>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</si>
  <si>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</si>
  <si>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</si>
  <si>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</si>
  <si>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</si>
  <si>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</si>
  <si>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</si>
  <si>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</si>
  <si>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</si>
  <si>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</si>
  <si>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</si>
  <si>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</si>
  <si>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</si>
  <si>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</si>
  <si>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</si>
  <si>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</si>
  <si>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</si>
  <si>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</si>
  <si>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</si>
  <si>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</si>
  <si>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</si>
  <si>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</si>
  <si>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</si>
  <si>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</si>
  <si>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</si>
  <si>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</si>
  <si>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</si>
  <si>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</si>
  <si>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</si>
  <si>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</si>
  <si>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</si>
  <si>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</si>
  <si>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</si>
  <si>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</si>
  <si>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</si>
  <si>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</si>
  <si>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</si>
  <si>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</si>
  <si>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</si>
  <si>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</si>
  <si>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</si>
  <si>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</si>
  <si>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</si>
  <si>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</si>
  <si>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</si>
  <si>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</si>
  <si>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</si>
  <si>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</si>
  <si>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</si>
  <si>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</si>
  <si>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</si>
  <si>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</si>
  <si>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</si>
  <si>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</si>
  <si>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</si>
  <si>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</si>
  <si>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</si>
  <si>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</si>
  <si>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</si>
  <si>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</si>
  <si>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</si>
  <si>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</si>
  <si>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</si>
  <si>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</si>
  <si>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</si>
  <si>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</si>
  <si>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</si>
  <si>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</si>
  <si>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</si>
  <si>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</si>
  <si>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</si>
  <si>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</si>
  <si>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</si>
  <si>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</si>
  <si>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</si>
  <si>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</si>
  <si>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</si>
  <si>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</si>
  <si>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</si>
  <si>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</si>
  <si>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</si>
  <si>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</si>
  <si>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</si>
  <si>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</si>
  <si>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</si>
  <si>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</si>
  <si>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</si>
  <si>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</si>
  <si>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</si>
  <si>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</si>
  <si>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</si>
  <si>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</si>
  <si>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</si>
  <si>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</si>
  <si>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</si>
  <si>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</si>
  <si>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</si>
  <si>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</si>
  <si>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</si>
  <si>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</si>
  <si>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</si>
  <si>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</si>
  <si>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</si>
  <si>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</si>
  <si>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</si>
  <si>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</si>
  <si>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</si>
  <si>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</si>
  <si>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</si>
  <si>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</si>
  <si>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</si>
  <si>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</si>
  <si>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</si>
  <si>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</si>
  <si>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</si>
  <si>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</si>
  <si>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</si>
  <si>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</si>
  <si>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</si>
  <si>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</si>
  <si>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</si>
  <si>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</si>
  <si>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</si>
  <si>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</si>
  <si>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</si>
  <si>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</si>
  <si>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</si>
  <si>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</si>
  <si>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</si>
  <si>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</si>
  <si>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</si>
  <si>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</si>
  <si>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</si>
  <si>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</si>
  <si>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</si>
  <si>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</si>
  <si>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</si>
  <si>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</si>
  <si>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</si>
  <si>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</si>
  <si>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</si>
  <si>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</si>
  <si>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</si>
  <si>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</si>
  <si>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</si>
  <si>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</si>
  <si>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</si>
  <si>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</si>
  <si>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</si>
  <si>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</si>
  <si>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</si>
  <si>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</si>
  <si>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</si>
  <si>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</si>
  <si>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</si>
  <si>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</si>
  <si>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</si>
  <si>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</si>
  <si>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</si>
  <si>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</si>
  <si>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</si>
  <si>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</si>
  <si>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</si>
  <si>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</si>
  <si>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</si>
  <si>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</si>
  <si>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</si>
  <si>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</si>
  <si>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</si>
  <si>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</si>
  <si>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</si>
  <si>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</si>
  <si>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</si>
  <si>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</si>
  <si>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</si>
  <si>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</si>
  <si>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</si>
  <si>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</si>
  <si>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</si>
  <si>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</si>
  <si>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</si>
  <si>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</si>
  <si>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</si>
  <si>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</si>
  <si>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</si>
  <si>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</si>
  <si>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</si>
  <si>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</si>
  <si>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</si>
  <si>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</si>
  <si>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</si>
  <si>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</si>
  <si>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</si>
  <si>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</si>
  <si>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</si>
  <si>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</si>
  <si>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</si>
  <si>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</si>
  <si>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</si>
  <si>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</si>
  <si>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</si>
  <si>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</si>
  <si>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</si>
  <si>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</si>
  <si>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</si>
  <si>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</si>
  <si>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</si>
  <si>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</si>
  <si>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</si>
  <si>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</si>
  <si>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</si>
  <si>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</si>
  <si>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</si>
  <si>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</si>
  <si>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</si>
  <si>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</si>
  <si>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</si>
  <si>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</si>
  <si>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</si>
  <si>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</si>
  <si>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</si>
  <si>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</si>
  <si>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</si>
  <si>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</si>
  <si>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</si>
  <si>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</si>
  <si>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</si>
  <si>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</si>
  <si>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</si>
  <si>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</si>
  <si>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</si>
  <si>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</si>
  <si>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</si>
  <si>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</si>
  <si>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</si>
  <si>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</si>
  <si>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</si>
  <si>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</si>
  <si>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</si>
  <si>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</si>
  <si>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</si>
  <si>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</si>
  <si>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</si>
  <si>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</si>
  <si>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</si>
  <si>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</si>
  <si>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</si>
  <si>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</si>
  <si>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</si>
  <si>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</si>
  <si>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</si>
  <si>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</si>
  <si>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</si>
  <si>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</si>
  <si>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</si>
  <si>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</si>
  <si>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</si>
  <si>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</si>
  <si>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</si>
  <si>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</si>
  <si>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</si>
  <si>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</si>
  <si>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</si>
  <si>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</si>
  <si>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</si>
  <si>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</si>
  <si>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</si>
  <si>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</si>
  <si>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</si>
  <si>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</si>
  <si>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</si>
  <si>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</si>
  <si>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</si>
  <si>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</si>
  <si>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</si>
  <si>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</si>
  <si>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</si>
  <si>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</si>
  <si>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</si>
  <si>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</si>
  <si>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</si>
  <si>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</si>
  <si>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</si>
  <si>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</si>
  <si>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</si>
  <si>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</si>
  <si>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</si>
  <si>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</si>
  <si>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</si>
  <si>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</si>
  <si>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</si>
  <si>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</si>
  <si>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</si>
  <si>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</si>
  <si>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</si>
  <si>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</si>
  <si>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</si>
  <si>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</si>
  <si>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</si>
  <si>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</si>
  <si>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</si>
  <si>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</si>
  <si>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</si>
  <si>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</si>
  <si>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</si>
  <si>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</si>
  <si>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</si>
  <si>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</si>
  <si>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</si>
  <si>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</si>
  <si>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</si>
  <si>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</si>
  <si>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</si>
  <si>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</si>
  <si>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</si>
  <si>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</si>
  <si>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</si>
  <si>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</si>
  <si>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</si>
  <si>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</si>
  <si>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</si>
  <si>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</si>
  <si>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</si>
  <si>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</si>
  <si>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</si>
  <si>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</si>
  <si>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</si>
  <si>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</si>
  <si>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</si>
  <si>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</si>
  <si>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</si>
  <si>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</si>
  <si>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</si>
  <si>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</si>
  <si>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</si>
  <si>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</si>
  <si>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</si>
  <si>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</si>
  <si>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</si>
  <si>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</si>
  <si>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</si>
  <si>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</si>
  <si>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</si>
  <si>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</si>
  <si>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</si>
  <si>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</si>
  <si>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</si>
  <si>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</si>
  <si>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</si>
  <si>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</si>
  <si>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</si>
  <si>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</si>
  <si>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</si>
  <si>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</si>
  <si>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</si>
  <si>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</si>
  <si>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</si>
  <si>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</si>
  <si>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</si>
  <si>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</si>
  <si>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</si>
  <si>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</si>
  <si>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</si>
  <si>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</si>
  <si>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</si>
  <si>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</si>
  <si>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</si>
  <si>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</si>
  <si>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</si>
  <si>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</si>
  <si>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</si>
  <si>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</si>
  <si>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</si>
  <si>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</si>
  <si>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</si>
  <si>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</si>
  <si>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</si>
  <si>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</si>
  <si>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</si>
  <si>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</si>
  <si>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</si>
  <si>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</si>
  <si>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</si>
  <si>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</si>
  <si>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</si>
  <si>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</si>
  <si>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</si>
  <si>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</si>
  <si>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</si>
  <si>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</si>
  <si>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</si>
  <si>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</si>
  <si>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</si>
  <si>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</si>
  <si>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</si>
  <si>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</si>
  <si>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</si>
  <si>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</si>
  <si>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</si>
  <si>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</si>
  <si>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</si>
  <si>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</si>
  <si>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</si>
  <si>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</si>
  <si>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</si>
  <si>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</si>
  <si>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</si>
  <si>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</si>
  <si>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</si>
  <si>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</si>
  <si>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</si>
  <si>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</si>
  <si>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</si>
  <si>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</si>
  <si>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</si>
  <si>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</si>
  <si>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</si>
  <si>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</si>
  <si>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</si>
  <si>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</si>
  <si>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</si>
  <si>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</si>
  <si>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</si>
  <si>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</si>
  <si>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</si>
  <si>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</si>
  <si>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</si>
  <si>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</si>
  <si>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</si>
  <si>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</si>
  <si>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</si>
  <si>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</si>
  <si>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</si>
  <si>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</si>
  <si>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</si>
  <si>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</si>
  <si>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</si>
  <si>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</si>
  <si>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</si>
  <si>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</si>
  <si>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</si>
  <si>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</si>
  <si>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</si>
  <si>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</si>
  <si>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</si>
  <si>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</si>
  <si>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</si>
  <si>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</si>
  <si>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</si>
  <si>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</si>
  <si>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</si>
  <si>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</si>
  <si>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</si>
  <si>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</si>
  <si>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</si>
  <si>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</si>
  <si>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</si>
  <si>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</si>
  <si>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</si>
  <si>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</si>
  <si>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</si>
  <si>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</si>
  <si>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</si>
  <si>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</si>
  <si>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</si>
  <si>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</si>
  <si>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</si>
  <si>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</si>
  <si>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</si>
  <si>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</si>
  <si>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</si>
  <si>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</si>
  <si>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</si>
  <si>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</si>
  <si>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</si>
  <si>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</si>
  <si>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</si>
  <si>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</si>
  <si>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</si>
  <si>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</si>
  <si>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</si>
  <si>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</si>
  <si>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</si>
  <si>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</si>
  <si>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</si>
  <si>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</si>
  <si>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</si>
  <si>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</si>
  <si>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</si>
  <si>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</si>
  <si>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</si>
  <si>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</si>
  <si>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</si>
  <si>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</si>
  <si>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</si>
  <si>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</si>
  <si>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</si>
  <si>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</si>
  <si>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</si>
  <si>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</si>
  <si>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</si>
  <si>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</si>
  <si>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</si>
  <si>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</si>
  <si>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</si>
  <si>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</si>
  <si>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</si>
  <si>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</si>
  <si>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</si>
  <si>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</si>
  <si>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</si>
  <si>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</si>
  <si>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</si>
  <si>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</si>
  <si>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</si>
  <si>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</si>
  <si>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</si>
  <si>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</si>
  <si>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</si>
  <si>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</si>
  <si>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</si>
  <si>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</si>
  <si>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</si>
  <si>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</si>
  <si>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</si>
  <si>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</si>
  <si>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</si>
  <si>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</si>
  <si>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</si>
  <si>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</si>
  <si>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</si>
  <si>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</si>
  <si>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</si>
  <si>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</si>
  <si>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</si>
  <si>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</si>
  <si>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</si>
  <si>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</si>
  <si>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</si>
  <si>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</si>
  <si>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</si>
  <si>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</si>
  <si>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</si>
  <si>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</si>
  <si>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</si>
  <si>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</si>
  <si>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</si>
  <si>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</si>
  <si>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</si>
  <si>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</si>
  <si>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</si>
  <si>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</si>
  <si>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</si>
  <si>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</si>
  <si>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</si>
  <si>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</si>
  <si>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</si>
  <si>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</si>
  <si>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</si>
  <si>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</si>
  <si>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</si>
  <si>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</si>
  <si>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</si>
  <si>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</si>
  <si>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</si>
  <si>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</si>
  <si>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</si>
  <si>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</si>
  <si>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</si>
  <si>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</si>
  <si>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</si>
  <si>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</si>
  <si>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</si>
  <si>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</si>
  <si>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</si>
  <si>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</si>
  <si>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</si>
  <si>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</si>
  <si>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</si>
  <si>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</si>
  <si>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</si>
  <si>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</si>
  <si>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</si>
  <si>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</si>
  <si>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</si>
  <si>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</si>
  <si>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</si>
  <si>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</si>
  <si>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</si>
  <si>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</si>
  <si>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</si>
  <si>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</si>
  <si>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</si>
  <si>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</si>
  <si>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</si>
  <si>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</si>
  <si>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</si>
  <si>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</si>
  <si>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</si>
  <si>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</si>
  <si>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</si>
  <si>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</si>
  <si>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</si>
  <si>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</si>
  <si>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</si>
  <si>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</si>
  <si>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</si>
  <si>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</si>
  <si>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</si>
  <si>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</si>
  <si>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</si>
  <si>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</si>
  <si>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</si>
  <si>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</si>
  <si>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</si>
  <si>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</si>
  <si>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</si>
  <si>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</si>
  <si>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</si>
  <si>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</si>
  <si>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</si>
  <si>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</si>
  <si>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</si>
  <si>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</si>
  <si>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</si>
  <si>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</si>
  <si>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</si>
  <si>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</si>
  <si>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</si>
  <si>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</si>
  <si>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</si>
  <si>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</si>
  <si>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</si>
  <si>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</si>
  <si>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</si>
  <si>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</si>
  <si>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</si>
  <si>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</si>
  <si>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</si>
  <si>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</si>
  <si>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</si>
  <si>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</si>
  <si>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</si>
  <si>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</si>
  <si>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</si>
  <si>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</si>
  <si>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</si>
  <si>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</si>
  <si>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</si>
  <si>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</si>
  <si>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</si>
  <si>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</si>
  <si>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</si>
  <si>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</si>
  <si>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</si>
  <si>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</si>
  <si>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</si>
  <si>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</si>
  <si>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</si>
  <si>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</si>
  <si>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</si>
  <si>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</si>
  <si>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</si>
  <si>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</si>
  <si>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</si>
  <si>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</si>
  <si>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</si>
  <si>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</si>
  <si>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</si>
  <si>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</si>
  <si>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</si>
  <si>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</si>
  <si>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</si>
  <si>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</si>
  <si>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</si>
  <si>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</si>
  <si>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</si>
  <si>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</si>
  <si>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</si>
  <si>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</si>
  <si>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</si>
  <si>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</si>
  <si>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</si>
  <si>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</si>
  <si>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</si>
  <si>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</si>
  <si>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</si>
  <si>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</si>
  <si>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</si>
  <si>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</si>
  <si>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</si>
  <si>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</si>
  <si>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</si>
  <si>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</si>
  <si>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</si>
  <si>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</si>
  <si>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</si>
  <si>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</si>
  <si>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</si>
  <si>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</si>
  <si>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</si>
  <si>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</si>
  <si>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</si>
  <si>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</si>
  <si>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</si>
  <si>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</si>
  <si>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</si>
  <si>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</si>
  <si>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</si>
  <si>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</si>
  <si>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</si>
  <si>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</si>
  <si>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</si>
  <si>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</si>
  <si>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</si>
  <si>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</si>
  <si>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</si>
  <si>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</si>
  <si>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</si>
  <si>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</si>
  <si>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</si>
  <si>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</si>
  <si>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</si>
  <si>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</si>
  <si>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</si>
  <si>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</si>
  <si>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</si>
  <si>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</si>
  <si>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</si>
  <si>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</si>
  <si>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</si>
  <si>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</si>
  <si>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</si>
  <si>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</si>
  <si>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</si>
  <si>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</si>
  <si>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</si>
  <si>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</si>
  <si>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</si>
  <si>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</si>
  <si>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</si>
  <si>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</si>
  <si>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</si>
  <si>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</si>
  <si>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</si>
  <si>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</si>
  <si>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</si>
  <si>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</si>
  <si>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</si>
  <si>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</si>
  <si>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</si>
  <si>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</si>
  <si>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</si>
  <si>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</si>
  <si>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</si>
  <si>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</si>
  <si>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</si>
  <si>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</si>
  <si>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</si>
  <si>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</si>
  <si>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</si>
  <si>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</si>
  <si>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</si>
  <si>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</si>
  <si>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</si>
  <si>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</si>
  <si>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</si>
  <si>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</si>
  <si>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</si>
  <si>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</si>
  <si>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</si>
  <si>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</si>
  <si>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</si>
  <si>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</si>
  <si>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</si>
  <si>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</si>
  <si>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</si>
  <si>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</si>
  <si>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</si>
  <si>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</si>
  <si>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</si>
  <si>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</si>
  <si>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</si>
  <si>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</si>
  <si>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</si>
  <si>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</si>
  <si>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</si>
  <si>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</si>
  <si>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</si>
  <si>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</si>
  <si>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</si>
  <si>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</si>
  <si>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</si>
  <si>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</si>
  <si>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</si>
  <si>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</si>
  <si>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</si>
  <si>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</si>
  <si>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</si>
  <si>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</si>
  <si>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</si>
  <si>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</si>
  <si>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</si>
  <si>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</si>
  <si>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</si>
  <si>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</si>
  <si>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</si>
  <si>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</si>
  <si>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</si>
  <si>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</si>
  <si>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</si>
  <si>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</si>
  <si>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</si>
  <si>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</si>
  <si>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</si>
  <si>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</si>
  <si>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</si>
  <si>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</si>
  <si>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</si>
  <si>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</si>
  <si>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</si>
  <si>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</si>
  <si>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</si>
  <si>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</si>
  <si>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</si>
  <si>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</si>
  <si>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</si>
  <si>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</si>
  <si>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</si>
  <si>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</si>
  <si>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</si>
  <si>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</si>
  <si>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</si>
  <si>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</si>
  <si>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</si>
  <si>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</si>
  <si>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</si>
  <si>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</si>
  <si>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</si>
  <si>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</si>
  <si>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</si>
  <si>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</si>
  <si>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</si>
  <si>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</si>
  <si>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</si>
  <si>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</si>
  <si>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</si>
  <si>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</si>
  <si>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</si>
  <si>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</si>
  <si>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</si>
  <si>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</si>
  <si>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</si>
  <si>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</si>
  <si>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</si>
  <si>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</si>
  <si>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</si>
  <si>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</si>
  <si>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</si>
  <si>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</si>
  <si>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</si>
  <si>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</si>
  <si>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</si>
  <si>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</si>
  <si>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</si>
  <si>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</si>
  <si>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</si>
  <si>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</si>
  <si>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</si>
  <si>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</si>
  <si>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</si>
  <si>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</si>
  <si>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</si>
  <si>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</si>
  <si>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</si>
  <si>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</si>
  <si>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</si>
  <si>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</si>
  <si>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</si>
  <si>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</si>
  <si>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</si>
  <si>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</si>
  <si>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</si>
  <si>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</si>
  <si>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</si>
  <si>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</si>
  <si>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</si>
  <si>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</si>
  <si>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</si>
  <si>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</si>
  <si>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</si>
  <si>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</si>
  <si>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</si>
  <si>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</si>
  <si>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</si>
  <si>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</si>
  <si>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</si>
  <si>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</si>
  <si>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</si>
  <si>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</si>
  <si>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</si>
  <si>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</si>
  <si>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</si>
  <si>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</si>
  <si>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</si>
  <si>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</si>
  <si>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</si>
  <si>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</si>
  <si>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</si>
  <si>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</si>
  <si>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</si>
  <si>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</si>
  <si>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</si>
  <si>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</si>
  <si>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</si>
  <si>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</si>
  <si>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</si>
  <si>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</si>
  <si>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</si>
  <si>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</si>
  <si>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</si>
  <si>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</si>
  <si>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</si>
  <si>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</si>
  <si>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</si>
  <si>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</si>
  <si>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</si>
  <si>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</si>
  <si>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</si>
  <si>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</si>
  <si>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</si>
  <si>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</si>
  <si>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</si>
  <si>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</si>
  <si>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</si>
  <si>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</si>
  <si>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</si>
  <si>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</si>
  <si>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</si>
  <si>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</si>
  <si>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</si>
  <si>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</si>
  <si>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</si>
  <si>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</si>
  <si>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</si>
  <si>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</si>
  <si>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</si>
  <si>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</si>
  <si>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</si>
  <si>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</si>
  <si>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</si>
  <si>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</si>
  <si>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</si>
  <si>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</si>
  <si>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</si>
  <si>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</si>
  <si>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</si>
  <si>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</si>
  <si>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</si>
  <si>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</si>
  <si>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</si>
  <si>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</si>
  <si>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</si>
  <si>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</si>
  <si>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</si>
  <si>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</si>
  <si>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</si>
  <si>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</si>
  <si>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</si>
  <si>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</si>
  <si>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</si>
  <si>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</si>
  <si>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</si>
  <si>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</si>
  <si>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</si>
  <si>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</si>
  <si>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</si>
  <si>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</si>
  <si>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</si>
  <si>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</si>
  <si>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</si>
  <si>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</si>
  <si>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</si>
  <si>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</si>
  <si>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</si>
  <si>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</si>
  <si>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</si>
  <si>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</si>
  <si>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</si>
  <si>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</si>
  <si>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</si>
  <si>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</si>
  <si>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</si>
  <si>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</si>
  <si>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</si>
  <si>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</si>
  <si>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</si>
  <si>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</si>
  <si>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</si>
  <si>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</si>
  <si>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</si>
  <si>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</si>
  <si>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</si>
  <si>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</si>
  <si>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</si>
  <si>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</si>
  <si>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</si>
  <si>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</si>
  <si>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</si>
  <si>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</si>
  <si>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</si>
  <si>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</si>
  <si>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</si>
  <si>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</si>
  <si>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</si>
  <si>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</si>
  <si>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</si>
  <si>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</si>
  <si>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</si>
  <si>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</si>
  <si>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</si>
  <si>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</si>
  <si>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</si>
  <si>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</si>
  <si>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</si>
  <si>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</si>
  <si>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</si>
  <si>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</si>
  <si>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</si>
  <si>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</si>
  <si>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</si>
  <si>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</si>
  <si>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</si>
  <si>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</si>
  <si>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</si>
  <si>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</si>
  <si>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</si>
  <si>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</si>
  <si>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</si>
  <si>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</si>
  <si>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</si>
  <si>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</si>
  <si>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</si>
  <si>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</si>
  <si>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</si>
  <si>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</si>
  <si>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</si>
  <si>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</si>
  <si>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</si>
  <si>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</si>
  <si>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</si>
  <si>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</si>
  <si>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</si>
  <si>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</si>
  <si>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</si>
  <si>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</si>
  <si>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</si>
  <si>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</si>
  <si>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</si>
  <si>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</si>
  <si>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</si>
  <si>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</si>
  <si>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</si>
  <si>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</si>
  <si>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</si>
  <si>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</si>
  <si>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</si>
  <si>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</si>
  <si>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</si>
  <si>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</si>
  <si>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</si>
  <si>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</si>
  <si>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</si>
  <si>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</si>
  <si>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</si>
  <si>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</si>
  <si>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</si>
  <si>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</si>
  <si>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</si>
  <si>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</si>
  <si>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</si>
  <si>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</si>
  <si>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</si>
  <si>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</si>
  <si>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</si>
  <si>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</si>
  <si>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</si>
  <si>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</si>
  <si>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</si>
  <si>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</si>
  <si>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</si>
  <si>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</si>
  <si>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</si>
  <si>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</si>
  <si>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</si>
  <si>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</si>
  <si>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</si>
  <si>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</si>
  <si>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</si>
  <si>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</si>
  <si>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</si>
  <si>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</si>
  <si>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</si>
  <si>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</si>
  <si>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</si>
  <si>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</si>
  <si>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</si>
  <si>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</si>
  <si>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</si>
  <si>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</si>
  <si>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</si>
  <si>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</si>
  <si>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</si>
  <si>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</si>
  <si>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</si>
  <si>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</si>
  <si>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</si>
  <si>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</si>
  <si>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</si>
  <si>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</si>
  <si>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</si>
  <si>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</si>
  <si>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</si>
  <si>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</si>
  <si>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</si>
  <si>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</si>
  <si>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</si>
  <si>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</si>
  <si>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</si>
  <si>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</si>
  <si>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</si>
  <si>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</si>
  <si>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</si>
  <si>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</si>
  <si>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</si>
  <si>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</si>
  <si>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</si>
  <si>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</si>
  <si>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</si>
  <si>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</si>
  <si>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</si>
  <si>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</si>
  <si>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</si>
  <si>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</si>
  <si>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</si>
  <si>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</si>
  <si>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</si>
  <si>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</si>
  <si>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</si>
  <si>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</si>
  <si>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</si>
  <si>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</si>
  <si>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</si>
  <si>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</si>
  <si>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</si>
  <si>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</si>
  <si>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</si>
  <si>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</si>
  <si>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</si>
  <si>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</si>
  <si>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</si>
  <si>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</si>
  <si>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</si>
  <si>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</si>
  <si>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</si>
  <si>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</si>
  <si>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</si>
  <si>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</si>
  <si>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</si>
  <si>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</si>
  <si>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</si>
  <si>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</si>
  <si>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</si>
  <si>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</si>
  <si>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</si>
  <si>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</si>
  <si>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</si>
  <si>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</si>
  <si>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</si>
  <si>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</si>
  <si>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</si>
  <si>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</si>
  <si>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</si>
  <si>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</si>
  <si>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</si>
  <si>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</si>
  <si>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</si>
  <si>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</si>
  <si>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</si>
  <si>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</si>
  <si>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</si>
  <si>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</si>
  <si>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</si>
  <si>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</si>
  <si>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</si>
  <si>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</si>
  <si>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</si>
  <si>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</si>
  <si>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</si>
  <si>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</si>
  <si>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</si>
  <si>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</si>
  <si>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</si>
  <si>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</si>
  <si>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</si>
  <si>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</si>
  <si>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</si>
  <si>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</si>
  <si>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</si>
  <si>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</si>
  <si>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</si>
  <si>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</si>
  <si>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</si>
  <si>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</si>
  <si>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</si>
  <si>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</si>
  <si>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</si>
  <si>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</si>
  <si>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</si>
  <si>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</si>
  <si>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</si>
  <si>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</si>
  <si>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</si>
  <si>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</si>
  <si>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</si>
  <si>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</si>
  <si>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</si>
  <si>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</si>
  <si>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</si>
  <si>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</si>
  <si>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</si>
  <si>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</si>
  <si>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</si>
  <si>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</si>
  <si>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</si>
  <si>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</si>
  <si>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</si>
  <si>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</si>
  <si>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</si>
  <si>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</si>
  <si>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</si>
  <si>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</si>
  <si>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</si>
  <si>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</si>
  <si>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</si>
  <si>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</si>
  <si>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</si>
  <si>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</si>
  <si>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</si>
  <si>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</si>
  <si>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</si>
  <si>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</si>
  <si>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</si>
  <si>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</si>
  <si>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</si>
  <si>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</si>
  <si>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</si>
  <si>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</si>
  <si>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</si>
  <si>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</si>
  <si>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</si>
  <si>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</si>
  <si>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</si>
  <si>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</si>
  <si>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</si>
  <si>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</si>
  <si>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</si>
  <si>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</si>
  <si>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</si>
  <si>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</si>
  <si>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</si>
  <si>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</si>
  <si>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</si>
  <si>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</si>
  <si>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</si>
  <si>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</si>
  <si>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</si>
  <si>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</si>
  <si>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</si>
  <si>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</si>
  <si>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</si>
  <si>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</si>
  <si>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</si>
  <si>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</si>
  <si>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</si>
  <si>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</si>
  <si>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</si>
  <si>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</si>
  <si>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</si>
  <si>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</si>
  <si>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</si>
  <si>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</si>
  <si>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</si>
  <si>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</si>
  <si>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</si>
  <si>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</si>
  <si>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</si>
  <si>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</si>
  <si>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</si>
  <si>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</si>
  <si>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</si>
  <si>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</si>
  <si>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</si>
  <si>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</si>
  <si>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</si>
  <si>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</si>
  <si>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</si>
  <si>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</si>
  <si>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</si>
  <si>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</si>
  <si>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</si>
  <si>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</si>
  <si>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</si>
  <si>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</si>
  <si>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</si>
  <si>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</si>
  <si>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</si>
  <si>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</si>
  <si>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</si>
  <si>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</si>
  <si>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</si>
  <si>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</si>
  <si>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</si>
  <si>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</si>
  <si>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</si>
  <si>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</si>
  <si>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</si>
  <si>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</si>
  <si>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</si>
  <si>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</si>
  <si>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</si>
  <si>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</si>
  <si>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</si>
  <si>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</si>
  <si>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</si>
  <si>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</si>
  <si>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</si>
  <si>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</si>
  <si>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</si>
  <si>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</si>
  <si>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</si>
  <si>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</si>
  <si>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</si>
  <si>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</si>
  <si>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</si>
  <si>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</si>
  <si>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</si>
  <si>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</si>
  <si>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</si>
  <si>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</si>
  <si>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</si>
  <si>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</si>
  <si>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</si>
  <si>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</si>
  <si>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</si>
  <si>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</si>
  <si>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</si>
  <si>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</si>
  <si>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</si>
  <si>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</si>
  <si>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</si>
  <si>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</si>
  <si>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</si>
  <si>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</si>
  <si>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</si>
  <si>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</si>
  <si>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</si>
  <si>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</si>
  <si>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</si>
  <si>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</si>
  <si>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</si>
  <si>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</si>
  <si>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</si>
  <si>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</si>
  <si>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</si>
  <si>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</si>
  <si>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</si>
  <si>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</si>
  <si>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</si>
  <si>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</si>
  <si>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</si>
  <si>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</si>
  <si>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</si>
  <si>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</si>
  <si>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</si>
  <si>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</si>
  <si>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</si>
  <si>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</si>
  <si>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</si>
  <si>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</si>
  <si>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</si>
  <si>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</si>
  <si>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</si>
  <si>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</si>
  <si>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</si>
  <si>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</si>
  <si>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</si>
  <si>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</si>
  <si>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</si>
  <si>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</si>
  <si>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</si>
  <si>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</si>
  <si>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</si>
  <si>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</si>
  <si>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</si>
  <si>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</si>
  <si>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</si>
  <si>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</si>
  <si>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</si>
  <si>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</si>
  <si>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</si>
  <si>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</si>
  <si>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</si>
  <si>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</si>
  <si>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</si>
  <si>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</si>
  <si>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</si>
  <si>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</si>
  <si>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</si>
  <si>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</si>
  <si>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</si>
  <si>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</si>
  <si>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</si>
  <si>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</si>
  <si>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</si>
  <si>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</si>
  <si>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</si>
  <si>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</si>
  <si>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</si>
  <si>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</si>
  <si>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</si>
  <si>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</si>
  <si>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</si>
  <si>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</si>
  <si>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</si>
  <si>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</si>
  <si>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</si>
  <si>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</si>
  <si>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</si>
  <si>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</si>
  <si>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</si>
  <si>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</si>
  <si>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</si>
  <si>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</si>
  <si>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</si>
  <si>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</si>
  <si>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</si>
  <si>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</si>
  <si>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</si>
  <si>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</si>
  <si>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</si>
  <si>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</si>
  <si>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</si>
  <si>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</si>
  <si>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</si>
  <si>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</si>
  <si>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</si>
  <si>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</si>
  <si>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</si>
  <si>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</si>
  <si>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</si>
  <si>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</si>
  <si>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</si>
  <si>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</si>
  <si>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</si>
  <si>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</si>
  <si>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</si>
  <si>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</si>
  <si>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</si>
  <si>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</si>
  <si>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</si>
  <si>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</si>
  <si>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</si>
  <si>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</si>
  <si>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</si>
  <si>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</si>
  <si>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</si>
  <si>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</si>
  <si>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</si>
  <si>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</si>
  <si>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</si>
  <si>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</si>
  <si>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</si>
  <si>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</si>
  <si>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</si>
  <si>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</si>
  <si>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</si>
  <si>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</si>
  <si>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</si>
  <si>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</si>
  <si>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</si>
  <si>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</si>
  <si>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</si>
  <si>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</si>
  <si>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</si>
  <si>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</si>
  <si>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</si>
  <si>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</si>
  <si>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</si>
  <si>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</si>
  <si>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</si>
  <si>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</si>
  <si>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</si>
  <si>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</si>
  <si>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</si>
  <si>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</si>
  <si>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</si>
  <si>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</si>
  <si>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</si>
  <si>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</si>
  <si>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</si>
  <si>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</si>
  <si>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</si>
  <si>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</si>
  <si>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</si>
  <si>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</si>
  <si>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</si>
  <si>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</si>
  <si>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</si>
  <si>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</si>
  <si>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</si>
  <si>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</si>
  <si>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</si>
  <si>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</si>
  <si>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</si>
  <si>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</si>
  <si>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</si>
  <si>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</si>
  <si>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</si>
  <si>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</si>
  <si>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</si>
  <si>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</si>
  <si>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</si>
  <si>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</si>
  <si>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</si>
  <si>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</si>
  <si>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</si>
  <si>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</si>
  <si>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</si>
  <si>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</si>
  <si>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</si>
  <si>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</si>
  <si>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</si>
  <si>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</si>
  <si>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</si>
  <si>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</si>
  <si>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</si>
  <si>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</si>
  <si>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</si>
  <si>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</si>
  <si>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</si>
  <si>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</si>
  <si>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</si>
  <si>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</si>
  <si>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</si>
  <si>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</si>
  <si>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</si>
  <si>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</si>
  <si>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</si>
  <si>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</si>
  <si>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</si>
  <si>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</si>
  <si>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</si>
  <si>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</si>
  <si>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</si>
  <si>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</si>
  <si>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</si>
  <si>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</si>
  <si>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</si>
  <si>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</si>
  <si>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</si>
  <si>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</si>
  <si>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</si>
  <si>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</si>
  <si>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</si>
  <si>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</si>
  <si>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</si>
  <si>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</si>
  <si>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</si>
  <si>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</si>
  <si>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</si>
  <si>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</si>
  <si>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</si>
  <si>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</si>
  <si>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</si>
  <si>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</si>
  <si>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</si>
  <si>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</si>
  <si>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</si>
  <si>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</si>
  <si>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</si>
  <si>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</si>
  <si>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</si>
  <si>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</si>
  <si>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</si>
  <si>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</si>
  <si>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</si>
  <si>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</si>
  <si>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</si>
  <si>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</si>
  <si>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</si>
  <si>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</si>
  <si>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</si>
  <si>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</si>
  <si>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</si>
  <si>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</si>
  <si>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</si>
  <si>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</si>
  <si>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</si>
  <si>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</si>
  <si>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</si>
  <si>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</si>
  <si>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</si>
  <si>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</si>
  <si>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</si>
  <si>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</si>
  <si>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</si>
  <si>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</si>
  <si>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</si>
  <si>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</si>
  <si>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</si>
  <si>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</si>
  <si>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</si>
  <si>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</si>
  <si>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</si>
  <si>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</si>
  <si>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</si>
  <si>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</si>
  <si>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</si>
  <si>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</si>
  <si>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</si>
  <si>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</si>
  <si>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</si>
  <si>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</si>
  <si>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</si>
  <si>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</si>
  <si>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</si>
  <si>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</si>
  <si>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</si>
  <si>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</si>
  <si>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</si>
  <si>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</si>
  <si>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</si>
  <si>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</si>
  <si>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</si>
  <si>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</si>
  <si>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</si>
  <si>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</si>
  <si>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</si>
  <si>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</si>
  <si>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</si>
  <si>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</si>
  <si>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</si>
  <si>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</si>
  <si>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</si>
  <si>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</si>
  <si>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</si>
  <si>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</si>
  <si>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</si>
  <si>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</si>
  <si>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</si>
  <si>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</si>
  <si>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</si>
  <si>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</si>
  <si>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</si>
  <si>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</si>
  <si>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</si>
  <si>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</si>
  <si>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</si>
  <si>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</si>
  <si>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</si>
  <si>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</si>
  <si>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</si>
  <si>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</si>
  <si>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</si>
  <si>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</si>
  <si>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</si>
  <si>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</si>
  <si>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</si>
  <si>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</si>
  <si>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</si>
  <si>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</si>
  <si>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</si>
  <si>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</si>
  <si>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</si>
  <si>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</si>
  <si>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</si>
  <si>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</si>
  <si>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</si>
  <si>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</si>
  <si>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</si>
  <si>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</si>
  <si>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</si>
  <si>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</si>
  <si>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</si>
  <si>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</si>
  <si>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</si>
  <si>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</si>
  <si>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</si>
  <si>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</si>
  <si>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</si>
  <si>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</si>
  <si>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</si>
  <si>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</si>
  <si>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</si>
  <si>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</si>
  <si>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</si>
  <si>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</si>
  <si>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</si>
  <si>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</si>
  <si>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</si>
  <si>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</si>
  <si>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</si>
  <si>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</si>
  <si>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</si>
  <si>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</si>
  <si>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</si>
  <si>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</si>
  <si>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</si>
  <si>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</si>
  <si>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</si>
  <si>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</si>
  <si>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</si>
  <si>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</si>
  <si>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</si>
  <si>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</si>
  <si>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</si>
  <si>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</si>
  <si>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</si>
  <si>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</si>
  <si>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</si>
  <si>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</si>
  <si>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</si>
  <si>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</si>
  <si>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</si>
  <si>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</si>
  <si>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</si>
  <si>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</si>
  <si>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</si>
  <si>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</si>
  <si>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</si>
  <si>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</si>
  <si>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</si>
  <si>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</si>
  <si>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</si>
  <si>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</si>
  <si>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</si>
  <si>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</si>
  <si>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</si>
  <si>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</si>
  <si>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</si>
  <si>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</si>
  <si>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</si>
  <si>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</si>
  <si>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</si>
  <si>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</si>
  <si>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</si>
  <si>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</si>
  <si>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</si>
  <si>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</si>
  <si>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</si>
  <si>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</si>
  <si>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</si>
  <si>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</si>
  <si>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</si>
  <si>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</si>
  <si>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</si>
  <si>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</si>
  <si>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</si>
  <si>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</si>
  <si>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</si>
  <si>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</si>
  <si>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</si>
  <si>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</si>
  <si>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</si>
  <si>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</si>
  <si>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</si>
  <si>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</si>
  <si>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</si>
  <si>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</si>
  <si>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</si>
  <si>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</si>
  <si>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</si>
  <si>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</si>
  <si>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</si>
  <si>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</si>
  <si>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</si>
  <si>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</si>
  <si>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</si>
  <si>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</si>
  <si>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</si>
  <si>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</si>
  <si>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</si>
  <si>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</si>
  <si>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</si>
  <si>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</si>
  <si>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</si>
  <si>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</si>
  <si>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</si>
  <si>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</si>
  <si>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</si>
  <si>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</si>
  <si>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</si>
  <si>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</si>
  <si>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</si>
  <si>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</si>
  <si>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</si>
  <si>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</si>
  <si>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</si>
  <si>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</si>
  <si>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</si>
  <si>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</si>
  <si>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</si>
  <si>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</si>
  <si>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</si>
  <si>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</si>
  <si>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</si>
  <si>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</si>
  <si>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</si>
  <si>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</si>
  <si>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</si>
  <si>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</si>
  <si>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</si>
  <si>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</si>
  <si>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</si>
  <si>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</si>
  <si>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</si>
  <si>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</si>
  <si>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</si>
  <si>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</si>
  <si>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</si>
  <si>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</si>
  <si>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</si>
  <si>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</si>
  <si>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</si>
  <si>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</si>
  <si>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</si>
  <si>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</si>
  <si>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</si>
  <si>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</si>
  <si>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</si>
  <si>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</si>
  <si>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</si>
  <si>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</si>
  <si>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</si>
  <si>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</si>
  <si>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</si>
  <si>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</si>
  <si>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</si>
  <si>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</si>
  <si>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</si>
  <si>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</si>
  <si>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</si>
  <si>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</si>
  <si>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</si>
  <si>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</si>
  <si>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</si>
  <si>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</si>
  <si>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</si>
  <si>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</si>
  <si>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</si>
  <si>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</si>
  <si>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</si>
  <si>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</si>
  <si>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</si>
  <si>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</si>
  <si>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</si>
  <si>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</si>
  <si>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</si>
  <si>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</si>
  <si>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</si>
  <si>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</si>
  <si>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</si>
  <si>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</si>
  <si>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</si>
  <si>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</si>
  <si>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</si>
  <si>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</si>
  <si>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</si>
  <si>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</si>
  <si>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</si>
  <si>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</si>
  <si>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</si>
  <si>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</si>
  <si>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</si>
  <si>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</si>
  <si>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</si>
  <si>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</si>
  <si>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</si>
  <si>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</si>
  <si>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</si>
  <si>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</si>
  <si>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</si>
  <si>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</si>
  <si>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</si>
  <si>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</si>
  <si>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</si>
  <si>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</si>
  <si>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</si>
  <si>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</si>
  <si>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</si>
  <si>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</si>
  <si>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</si>
  <si>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</si>
  <si>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</si>
  <si>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</si>
  <si>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</si>
  <si>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</si>
  <si>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</si>
  <si>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</si>
  <si>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</si>
  <si>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</si>
  <si>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</si>
  <si>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</si>
  <si>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</si>
  <si>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</si>
  <si>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</si>
  <si>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</si>
  <si>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</si>
  <si>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</si>
  <si>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</si>
  <si>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</si>
  <si>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</si>
  <si>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</si>
  <si>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</si>
  <si>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</si>
  <si>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</si>
  <si>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</si>
  <si>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</si>
  <si>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</si>
  <si>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</si>
  <si>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</si>
  <si>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</si>
  <si>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</si>
  <si>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</si>
  <si>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</si>
  <si>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</si>
  <si>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</si>
  <si>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</si>
  <si>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</si>
  <si>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</si>
  <si>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</si>
  <si>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</si>
  <si>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</si>
  <si>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</si>
  <si>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</si>
  <si>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</si>
  <si>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</si>
  <si>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</si>
  <si>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</si>
  <si>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</si>
  <si>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</si>
  <si>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</si>
  <si>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</si>
  <si>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</si>
  <si>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</si>
  <si>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</si>
  <si>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</si>
  <si>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</si>
  <si>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</si>
  <si>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</si>
  <si>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</si>
  <si>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</si>
  <si>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</si>
  <si>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</si>
  <si>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</si>
  <si>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</si>
  <si>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</si>
  <si>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</si>
  <si>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</si>
  <si>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</si>
  <si>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</si>
  <si>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</si>
  <si>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</si>
  <si>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</si>
  <si>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</si>
  <si>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</si>
  <si>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</si>
  <si>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</si>
  <si>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</si>
  <si>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</si>
  <si>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</si>
  <si>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</si>
  <si>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</si>
  <si>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</si>
  <si>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</si>
  <si>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</si>
  <si>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</si>
  <si>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</si>
  <si>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</si>
  <si>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</si>
  <si>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</si>
  <si>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</si>
  <si>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</si>
  <si>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</si>
  <si>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</si>
  <si>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</si>
  <si>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</si>
  <si>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</si>
  <si>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</si>
  <si>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</si>
  <si>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</si>
  <si>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</si>
  <si>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</si>
  <si>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</si>
  <si>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</si>
  <si>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</si>
  <si>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</si>
  <si>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</si>
  <si>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</si>
  <si>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</si>
  <si>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</si>
  <si>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</si>
  <si>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</si>
  <si>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</si>
  <si>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</si>
  <si>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</si>
  <si>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</si>
  <si>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</si>
  <si>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</si>
  <si>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</si>
  <si>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</si>
  <si>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</si>
  <si>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</si>
  <si>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</si>
  <si>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</si>
  <si>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</si>
  <si>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</si>
  <si>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</si>
  <si>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</si>
  <si>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</si>
  <si>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</si>
  <si>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</si>
  <si>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</si>
  <si>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</si>
  <si>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</si>
  <si>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</si>
  <si>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</si>
  <si>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</si>
  <si>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</si>
  <si>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</si>
  <si>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</si>
  <si>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</si>
  <si>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</si>
  <si>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</si>
  <si>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</si>
  <si>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</si>
  <si>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</si>
  <si>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</si>
  <si>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</si>
  <si>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</si>
  <si>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</si>
  <si>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</si>
  <si>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</si>
  <si>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</si>
  <si>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</si>
  <si>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</si>
  <si>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</si>
  <si>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</si>
  <si>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</si>
  <si>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</si>
  <si>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</si>
  <si>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</si>
  <si>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</si>
  <si>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</si>
  <si>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</si>
  <si>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</si>
  <si>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</si>
  <si>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</si>
  <si>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</si>
  <si>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</si>
  <si>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</si>
  <si>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</si>
  <si>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</si>
  <si>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</si>
  <si>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</si>
  <si>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</si>
  <si>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</si>
  <si>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</si>
  <si>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</si>
  <si>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</si>
  <si>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</si>
  <si>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</si>
  <si>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</si>
  <si>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</si>
  <si>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</si>
  <si>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</si>
  <si>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</si>
  <si>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</si>
  <si>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</si>
  <si>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</si>
  <si>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</si>
  <si>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</si>
  <si>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</si>
  <si>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</si>
  <si>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</si>
  <si>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</si>
  <si>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</si>
  <si>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</si>
  <si>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</si>
  <si>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</si>
  <si>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</si>
  <si>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</si>
  <si>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</si>
  <si>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</si>
  <si>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</si>
  <si>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</si>
  <si>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</si>
  <si>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</si>
  <si>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</si>
  <si>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</si>
  <si>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</si>
  <si>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</si>
  <si>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</si>
  <si>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</si>
  <si>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</si>
  <si>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</si>
  <si>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</si>
  <si>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</si>
  <si>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</si>
  <si>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</si>
  <si>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</si>
  <si>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</si>
  <si>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</si>
  <si>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</si>
  <si>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</si>
  <si>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</si>
  <si>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</si>
  <si>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</si>
  <si>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</si>
  <si>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</si>
  <si>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</si>
  <si>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</si>
  <si>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</si>
  <si>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</si>
  <si>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</si>
  <si>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</si>
  <si>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</si>
  <si>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</si>
  <si>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</si>
  <si>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</si>
  <si>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</si>
  <si>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</si>
  <si>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</si>
  <si>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</si>
  <si>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</si>
  <si>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</si>
  <si>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</si>
  <si>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</si>
  <si>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</si>
  <si>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</si>
  <si>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</si>
  <si>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</si>
  <si>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</si>
  <si>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</si>
  <si>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</si>
  <si>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</si>
  <si>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</si>
  <si>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</si>
  <si>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</si>
  <si>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</si>
  <si>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</si>
  <si>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</si>
  <si>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</si>
  <si>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</si>
  <si>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</si>
  <si>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</si>
  <si>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</si>
  <si>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</si>
  <si>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</si>
  <si>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</si>
  <si>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</si>
  <si>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</si>
  <si>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</si>
  <si>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</si>
  <si>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</si>
  <si>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</si>
  <si>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</si>
  <si>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</si>
  <si>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</si>
  <si>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</si>
  <si>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</si>
  <si>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</si>
  <si>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</si>
  <si>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</si>
  <si>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</si>
  <si>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</si>
  <si>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</si>
  <si>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</si>
  <si>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</si>
  <si>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</si>
  <si>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</si>
  <si>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</si>
  <si>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</si>
  <si>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</si>
  <si>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</si>
  <si>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</si>
  <si>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</si>
  <si>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</si>
  <si>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</si>
  <si>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</si>
  <si>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</si>
  <si>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</si>
  <si>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</si>
  <si>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</si>
  <si>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</si>
  <si>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</si>
  <si>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</si>
  <si>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</si>
  <si>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</si>
  <si>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</si>
  <si>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</si>
  <si>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</si>
  <si>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</si>
  <si>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</si>
  <si>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</si>
  <si>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</si>
  <si>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</si>
  <si>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</si>
  <si>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</si>
  <si>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</si>
  <si>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</si>
  <si>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</si>
  <si>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</si>
  <si>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</si>
  <si>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</si>
  <si>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</si>
  <si>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</si>
  <si>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</si>
  <si>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</si>
  <si>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</si>
  <si>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</si>
  <si>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</si>
  <si>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</si>
  <si>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</si>
  <si>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</si>
  <si>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</si>
  <si>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</si>
  <si>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</si>
  <si>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</si>
  <si>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</si>
  <si>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</si>
  <si>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</si>
  <si>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</si>
  <si>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</si>
  <si>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</si>
  <si>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</si>
  <si>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</si>
  <si>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</si>
  <si>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</si>
  <si>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</si>
  <si>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</si>
  <si>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</si>
  <si>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</si>
  <si>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</si>
  <si>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</si>
  <si>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</si>
  <si>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</si>
  <si>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</si>
  <si>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</si>
  <si>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</si>
  <si>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</si>
  <si>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</si>
  <si>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</si>
  <si>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</si>
  <si>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</si>
  <si>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</si>
  <si>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</si>
  <si>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</si>
  <si>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</si>
  <si>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</si>
  <si>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</si>
  <si>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</si>
  <si>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</si>
  <si>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</si>
  <si>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</si>
  <si>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</si>
  <si>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</si>
  <si>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</si>
  <si>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</si>
  <si>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</si>
  <si>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</si>
  <si>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</si>
  <si>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</si>
  <si>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</si>
  <si>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</si>
  <si>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</si>
  <si>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</si>
  <si>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</si>
  <si>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</si>
  <si>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</si>
  <si>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</si>
  <si>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</si>
  <si>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</si>
  <si>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</si>
  <si>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</si>
  <si>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</si>
  <si>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</si>
  <si>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</si>
  <si>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</si>
  <si>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</si>
  <si>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</si>
  <si>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</si>
  <si>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</si>
  <si>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</si>
  <si>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</si>
  <si>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</si>
  <si>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</si>
  <si>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</si>
  <si>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</si>
  <si>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</si>
  <si>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</si>
  <si>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</si>
  <si>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</si>
  <si>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</si>
  <si>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</si>
  <si>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</si>
  <si>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</si>
  <si>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</si>
  <si>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</si>
  <si>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</si>
  <si>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</si>
  <si>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</si>
  <si>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</si>
  <si>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</si>
  <si>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</si>
  <si>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</si>
  <si>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</si>
  <si>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</si>
  <si>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</si>
  <si>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</si>
  <si>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</si>
  <si>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</si>
  <si>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</si>
  <si>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</si>
  <si>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</si>
  <si>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</si>
  <si>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</si>
  <si>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</si>
  <si>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</si>
  <si>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</si>
  <si>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</si>
  <si>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</si>
  <si>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</si>
  <si>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</si>
  <si>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</si>
  <si>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</si>
  <si>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</si>
  <si>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</si>
  <si>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</si>
  <si>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</si>
  <si>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</si>
  <si>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</si>
  <si>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</si>
  <si>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</si>
  <si>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</si>
  <si>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</si>
  <si>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</si>
  <si>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</si>
  <si>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</si>
  <si>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</si>
  <si>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</si>
  <si>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</si>
  <si>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</si>
  <si>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</si>
  <si>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</si>
  <si>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</si>
  <si>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</si>
  <si>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</si>
  <si>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</si>
  <si>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</si>
  <si>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</si>
  <si>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</si>
  <si>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</si>
  <si>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</si>
  <si>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</si>
  <si>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</si>
  <si>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</si>
  <si>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</si>
  <si>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</si>
  <si>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</si>
  <si>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</si>
  <si>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</si>
  <si>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</si>
  <si>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</si>
  <si>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</si>
  <si>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</si>
  <si>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</si>
  <si>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</si>
  <si>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</si>
  <si>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</si>
  <si>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</si>
  <si>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</si>
  <si>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</si>
  <si>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</si>
  <si>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</si>
  <si>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</si>
  <si>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</si>
  <si>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</si>
  <si>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</si>
  <si>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</si>
  <si>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</si>
  <si>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</si>
  <si>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</si>
  <si>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</si>
  <si>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</si>
  <si>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</si>
  <si>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</si>
  <si>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</si>
  <si>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</si>
  <si>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</si>
  <si>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</si>
  <si>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</si>
  <si>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</si>
  <si>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</si>
  <si>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</si>
  <si>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</si>
  <si>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</si>
  <si>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</si>
  <si>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</si>
  <si>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</si>
  <si>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</si>
  <si>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</si>
  <si>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</si>
  <si>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</si>
  <si>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</si>
  <si>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</si>
  <si>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</si>
  <si>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</si>
  <si>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</si>
  <si>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</si>
  <si>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</si>
  <si>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</si>
  <si>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</si>
  <si>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</si>
  <si>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</si>
  <si>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</si>
  <si>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</si>
  <si>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</si>
  <si>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</si>
  <si>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</si>
  <si>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</si>
  <si>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</si>
  <si>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</si>
  <si>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</si>
  <si>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</si>
  <si>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</si>
  <si>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</si>
  <si>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</si>
  <si>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</si>
  <si>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</si>
  <si>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</si>
  <si>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</si>
  <si>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</si>
  <si>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</si>
  <si>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</si>
  <si>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</si>
  <si>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</si>
  <si>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</si>
  <si>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</si>
  <si>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</si>
  <si>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</si>
  <si>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</si>
  <si>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</si>
  <si>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</si>
  <si>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</si>
  <si>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</si>
  <si>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</si>
  <si>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</si>
  <si>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</si>
  <si>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</si>
  <si>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</si>
  <si>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</si>
  <si>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</si>
  <si>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</si>
  <si>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</si>
  <si>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</si>
  <si>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</si>
  <si>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</si>
  <si>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</si>
  <si>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</si>
  <si>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</si>
  <si>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</si>
  <si>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</si>
  <si>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</si>
  <si>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</si>
  <si>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</si>
  <si>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</si>
  <si>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</si>
  <si>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</si>
  <si>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</si>
  <si>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</si>
  <si>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</si>
  <si>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</si>
  <si>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</si>
  <si>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</si>
  <si>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</si>
  <si>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</si>
  <si>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</si>
  <si>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</si>
  <si>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</si>
  <si>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</si>
  <si>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</si>
  <si>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</si>
  <si>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</si>
  <si>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</si>
  <si>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</si>
  <si>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</si>
  <si>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</si>
  <si>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</si>
  <si>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</si>
  <si>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</si>
  <si>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</si>
  <si>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</si>
  <si>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</si>
  <si>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</si>
  <si>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</si>
  <si>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</si>
  <si>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</si>
  <si>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</si>
  <si>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</si>
  <si>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</si>
  <si>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</si>
  <si>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</si>
  <si>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</si>
  <si>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</si>
  <si>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</si>
  <si>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</si>
  <si>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</si>
  <si>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</si>
  <si>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</si>
  <si>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</si>
  <si>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</si>
  <si>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</si>
  <si>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</si>
  <si>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</si>
  <si>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</si>
  <si>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</si>
  <si>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</si>
  <si>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</si>
  <si>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</si>
  <si>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</si>
  <si>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</si>
  <si>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</si>
  <si>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</si>
  <si>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</si>
  <si>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</si>
  <si>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</si>
  <si>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</si>
  <si>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</si>
  <si>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</si>
  <si>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</si>
  <si>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</si>
  <si>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</si>
  <si>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</si>
  <si>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</si>
  <si>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</si>
  <si>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</si>
  <si>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</si>
  <si>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</si>
  <si>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</si>
  <si>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</si>
  <si>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</si>
  <si>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</si>
  <si>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</si>
  <si>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</si>
  <si>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</si>
  <si>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</si>
  <si>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</si>
  <si>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</si>
  <si>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</si>
  <si>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</si>
  <si>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</si>
  <si>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</si>
  <si>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</si>
  <si>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</si>
  <si>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</si>
  <si>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</si>
  <si>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</si>
  <si>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</si>
  <si>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</si>
  <si>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</si>
  <si>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</si>
  <si>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</si>
  <si>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</si>
  <si>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</si>
  <si>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</si>
  <si>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</si>
  <si>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</si>
  <si>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</si>
  <si>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</si>
  <si>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</si>
  <si>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</si>
  <si>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</si>
  <si>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</si>
  <si>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</si>
  <si>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</si>
  <si>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</si>
  <si>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</si>
  <si>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</si>
  <si>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</si>
  <si>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</si>
  <si>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</si>
  <si>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</si>
  <si>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</si>
  <si>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</si>
  <si>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</si>
  <si>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</si>
  <si>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</si>
  <si>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</si>
  <si>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</si>
  <si>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</si>
  <si>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</si>
  <si>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</si>
  <si>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</si>
  <si>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</si>
  <si>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</si>
  <si>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</si>
  <si>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</si>
  <si>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</si>
  <si>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</si>
  <si>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</si>
  <si>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</si>
  <si>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</si>
  <si>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</si>
  <si>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</si>
  <si>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</si>
  <si>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</si>
  <si>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</si>
  <si>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</si>
  <si>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</si>
  <si>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</si>
  <si>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</si>
  <si>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</si>
  <si>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</si>
  <si>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</si>
  <si>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</si>
  <si>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</si>
  <si>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</si>
  <si>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</si>
  <si>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</si>
  <si>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</si>
  <si>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</si>
  <si>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</si>
  <si>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</si>
  <si>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</si>
  <si>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</si>
  <si>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</si>
  <si>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</si>
  <si>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</si>
  <si>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</si>
  <si>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</si>
  <si>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</si>
  <si>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</si>
  <si>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</si>
  <si>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</si>
  <si>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</si>
  <si>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</si>
  <si>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</si>
  <si>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</si>
  <si>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</si>
  <si>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</si>
  <si>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</si>
  <si>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</si>
  <si>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</si>
  <si>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</si>
  <si>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</si>
  <si>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</si>
  <si>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</si>
  <si>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</si>
  <si>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</si>
  <si>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</si>
  <si>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</si>
  <si>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</si>
  <si>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</si>
  <si>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</si>
  <si>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</si>
  <si>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</si>
  <si>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</si>
  <si>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</si>
  <si>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</si>
  <si>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</si>
  <si>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</si>
  <si>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</si>
  <si>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</si>
  <si>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</si>
  <si>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</si>
  <si>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</si>
  <si>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</si>
  <si>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</si>
  <si>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</si>
  <si>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</si>
  <si>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</si>
  <si>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</si>
  <si>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</si>
  <si>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</si>
  <si>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</si>
  <si>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</si>
  <si>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</si>
  <si>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</si>
  <si>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</si>
  <si>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</si>
  <si>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</si>
  <si>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</si>
  <si>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</si>
  <si>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</si>
  <si>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</si>
  <si>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</si>
  <si>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</si>
  <si>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</si>
  <si>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</si>
  <si>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</si>
  <si>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</si>
  <si>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</si>
  <si>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</si>
  <si>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</si>
  <si>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</si>
  <si>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</si>
  <si>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</si>
  <si>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</si>
  <si>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</si>
  <si>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</si>
  <si>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</si>
  <si>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</si>
  <si>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</si>
  <si>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</si>
  <si>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</si>
  <si>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</si>
  <si>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</si>
  <si>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</si>
  <si>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</si>
  <si>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</si>
  <si>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</si>
  <si>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</si>
  <si>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</si>
  <si>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</si>
  <si>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</si>
  <si>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</si>
  <si>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</si>
  <si>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</si>
  <si>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</si>
  <si>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</si>
  <si>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</si>
  <si>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</si>
  <si>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</si>
  <si>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</si>
  <si>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</si>
  <si>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</si>
  <si>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</si>
  <si>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</si>
  <si>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</si>
  <si>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</si>
  <si>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</si>
  <si>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</si>
  <si>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</si>
  <si>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</si>
  <si>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</si>
  <si>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</si>
  <si>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</si>
  <si>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</si>
  <si>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</si>
  <si>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</si>
  <si>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</si>
  <si>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</si>
  <si>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</si>
  <si>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</si>
  <si>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</si>
  <si>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</si>
  <si>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</si>
  <si>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</si>
  <si>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</si>
  <si>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</si>
  <si>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</si>
  <si>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</si>
  <si>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</si>
  <si>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</si>
  <si>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</si>
  <si>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</si>
  <si>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</si>
  <si>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</si>
  <si>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</si>
  <si>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</si>
  <si>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</si>
  <si>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</si>
  <si>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</si>
  <si>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</si>
  <si>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</si>
  <si>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</si>
  <si>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</si>
  <si>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</si>
  <si>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</si>
  <si>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</si>
  <si>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</si>
  <si>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</si>
  <si>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</si>
  <si>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</si>
  <si>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</si>
  <si>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</si>
  <si>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</si>
  <si>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</si>
  <si>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</si>
  <si>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</si>
  <si>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</si>
  <si>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</si>
  <si>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</si>
  <si>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</si>
  <si>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</si>
  <si>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</si>
  <si>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</si>
  <si>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</si>
  <si>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</si>
  <si>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</si>
  <si>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</si>
  <si>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</si>
  <si>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</si>
  <si>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</si>
  <si>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</si>
  <si>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</si>
  <si>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</si>
  <si>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</si>
  <si>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</si>
  <si>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</si>
  <si>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</si>
  <si>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</si>
  <si>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</si>
  <si>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</si>
  <si>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</si>
  <si>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</si>
  <si>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</si>
  <si>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</si>
  <si>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</si>
  <si>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</si>
  <si>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</si>
  <si>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</si>
  <si>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</si>
  <si>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</si>
  <si>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</si>
  <si>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</si>
  <si>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</si>
  <si>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</si>
  <si>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</si>
  <si>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</si>
  <si>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</si>
  <si>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</si>
  <si>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</si>
  <si>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</si>
  <si>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</si>
  <si>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</si>
  <si>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</si>
  <si>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</si>
  <si>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</si>
  <si>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</si>
  <si>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</si>
  <si>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</si>
  <si>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</si>
  <si>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</si>
  <si>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</si>
  <si>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</si>
  <si>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</si>
  <si>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</si>
  <si>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</si>
  <si>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</si>
  <si>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</si>
  <si>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</si>
  <si>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</si>
  <si>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</si>
  <si>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</si>
  <si>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</si>
  <si>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</si>
  <si>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</si>
  <si>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</si>
  <si>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</si>
  <si>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</si>
  <si>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</si>
  <si>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</si>
  <si>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</si>
  <si>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</si>
  <si>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</si>
  <si>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</si>
  <si>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</si>
  <si>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</si>
  <si>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</si>
  <si>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</si>
  <si>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</si>
  <si>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</si>
  <si>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</si>
  <si>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</si>
  <si>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</si>
  <si>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</si>
  <si>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</si>
  <si>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</si>
  <si>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</si>
  <si>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</si>
  <si>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</si>
  <si>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</si>
  <si>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</si>
  <si>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</si>
  <si>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</si>
  <si>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</si>
  <si>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</si>
  <si>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</si>
  <si>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</si>
  <si>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</si>
  <si>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</si>
  <si>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</si>
  <si>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</si>
  <si>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</si>
  <si>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</si>
  <si>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</si>
  <si>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</si>
  <si>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</si>
  <si>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</si>
  <si>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</si>
  <si>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</si>
  <si>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</si>
  <si>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</si>
  <si>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</si>
  <si>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</si>
  <si>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</si>
  <si>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</si>
  <si>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</si>
  <si>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</si>
  <si>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</si>
  <si>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</si>
  <si>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</si>
  <si>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</si>
  <si>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</si>
  <si>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</si>
  <si>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</si>
  <si>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</si>
  <si>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</si>
  <si>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</si>
  <si>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</si>
  <si>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</si>
  <si>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</si>
  <si>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</si>
  <si>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</si>
  <si>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</si>
  <si>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</si>
  <si>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</si>
  <si>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</si>
  <si>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</si>
  <si>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</si>
  <si>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</si>
  <si>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</si>
  <si>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</si>
  <si>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</si>
  <si>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</si>
  <si>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</si>
  <si>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</si>
  <si>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</si>
  <si>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</si>
  <si>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</si>
  <si>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</si>
  <si>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</si>
  <si>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</si>
  <si>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</si>
  <si>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</si>
  <si>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</si>
  <si>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</si>
  <si>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</si>
  <si>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</si>
  <si>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</si>
  <si>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</si>
  <si>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</si>
  <si>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</si>
  <si>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</si>
  <si>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</si>
  <si>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</si>
  <si>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</si>
  <si>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</si>
  <si>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</si>
  <si>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</si>
  <si>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</si>
  <si>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</si>
  <si>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</si>
  <si>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</si>
  <si>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</si>
  <si>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</si>
  <si>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</si>
  <si>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</si>
  <si>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</si>
  <si>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</si>
  <si>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</si>
  <si>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</si>
  <si>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</si>
  <si>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</si>
  <si>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</si>
  <si>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</si>
  <si>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</si>
  <si>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</si>
  <si>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</si>
  <si>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</si>
  <si>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</si>
  <si>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</si>
  <si>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</si>
  <si>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</si>
  <si>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</si>
  <si>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</si>
  <si>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</si>
  <si>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</si>
  <si>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</si>
  <si>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</si>
  <si>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</si>
  <si>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</si>
  <si>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</si>
  <si>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</si>
  <si>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</si>
  <si>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</si>
  <si>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</si>
  <si>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</si>
  <si>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</si>
  <si>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</si>
  <si>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</si>
  <si>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</si>
  <si>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</si>
  <si>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</si>
  <si>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</si>
  <si>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</si>
  <si>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</si>
  <si>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</si>
  <si>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</si>
  <si>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</si>
  <si>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</si>
  <si>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</si>
  <si>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</si>
  <si>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</si>
  <si>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</si>
  <si>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</si>
  <si>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</si>
  <si>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</si>
  <si>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</si>
  <si>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</si>
  <si>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</si>
  <si>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</si>
  <si>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</si>
  <si>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</si>
  <si>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</si>
  <si>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</si>
  <si>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</si>
  <si>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</si>
  <si>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</si>
  <si>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</si>
  <si>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</si>
  <si>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</si>
  <si>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</si>
  <si>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</si>
  <si>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</si>
  <si>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</si>
  <si>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</si>
  <si>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</si>
  <si>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</si>
  <si>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</si>
  <si>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</si>
  <si>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</si>
  <si>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</si>
  <si>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</si>
  <si>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</si>
  <si>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</si>
  <si>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</si>
  <si>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</si>
  <si>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</si>
  <si>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</si>
  <si>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</si>
  <si>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</si>
  <si>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</si>
  <si>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</si>
  <si>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</si>
  <si>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</si>
  <si>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</si>
  <si>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</si>
  <si>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</si>
  <si>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</si>
  <si>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</si>
  <si>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</si>
  <si>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</si>
  <si>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</si>
  <si>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</si>
  <si>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</si>
  <si>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</si>
  <si>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</si>
  <si>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</si>
  <si>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</si>
  <si>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</si>
  <si>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</si>
  <si>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</si>
  <si>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</si>
  <si>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</si>
  <si>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</si>
  <si>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</si>
  <si>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</si>
  <si>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</si>
  <si>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</si>
  <si>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</si>
  <si>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</si>
  <si>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</si>
  <si>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</si>
  <si>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</si>
  <si>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</si>
  <si>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</si>
  <si>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</si>
  <si>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</si>
  <si>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</si>
  <si>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</si>
  <si>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</si>
  <si>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</si>
  <si>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</si>
  <si>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</si>
  <si>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</si>
  <si>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</si>
  <si>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</si>
  <si>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</si>
  <si>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</si>
  <si>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</si>
  <si>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</si>
  <si>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</si>
  <si>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</si>
  <si>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</si>
  <si>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</si>
  <si>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</si>
  <si>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</si>
  <si>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</si>
  <si>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</si>
  <si>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</si>
  <si>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</si>
  <si>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</si>
  <si>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</si>
  <si>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</si>
  <si>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</si>
  <si>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</si>
  <si>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</si>
  <si>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</si>
  <si>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</si>
  <si>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</si>
  <si>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</si>
  <si>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</si>
  <si>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</si>
  <si>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</si>
  <si>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</si>
  <si>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</si>
  <si>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</si>
  <si>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</si>
  <si>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</si>
  <si>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</si>
  <si>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</si>
  <si>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</si>
  <si>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</si>
  <si>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</si>
  <si>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</si>
  <si>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</si>
  <si>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</si>
  <si>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</si>
  <si>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</si>
  <si>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</si>
  <si>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</si>
  <si>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</si>
  <si>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</si>
  <si>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</si>
  <si>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</si>
  <si>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</si>
  <si>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</si>
  <si>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</si>
  <si>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</si>
  <si>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</si>
  <si>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</si>
  <si>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</si>
  <si>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</si>
  <si>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</si>
  <si>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</si>
  <si>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</si>
  <si>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</si>
  <si>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</si>
  <si>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</si>
  <si>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</si>
  <si>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</si>
  <si>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</si>
  <si>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</si>
  <si>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</si>
  <si>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</si>
  <si>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</si>
  <si>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</si>
  <si>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</si>
  <si>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</si>
  <si>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</si>
  <si>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</si>
  <si>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</si>
  <si>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</si>
  <si>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</si>
  <si>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</si>
  <si>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</si>
  <si>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</si>
  <si>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</si>
  <si>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</si>
  <si>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</si>
  <si>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</si>
  <si>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</si>
  <si>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</si>
  <si>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</si>
  <si>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</si>
  <si>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</si>
  <si>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</si>
  <si>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</si>
  <si>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</si>
  <si>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</si>
  <si>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</si>
  <si>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</si>
  <si>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</si>
  <si>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</si>
  <si>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</si>
  <si>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</si>
  <si>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</si>
  <si>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</si>
  <si>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</si>
  <si>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</si>
  <si>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</si>
  <si>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</si>
  <si>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</si>
  <si>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</si>
  <si>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</si>
  <si>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</si>
  <si>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</si>
  <si>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</si>
  <si>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</si>
  <si>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</si>
  <si>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</si>
  <si>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</si>
  <si>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</si>
  <si>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</si>
  <si>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</si>
  <si>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</si>
  <si>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</si>
  <si>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</si>
  <si>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</si>
  <si>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</si>
  <si>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</si>
  <si>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</si>
  <si>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</si>
  <si>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</si>
  <si>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</si>
  <si>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</si>
  <si>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</si>
  <si>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</si>
  <si>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</si>
  <si>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</si>
  <si>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</si>
  <si>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</si>
  <si>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</si>
  <si>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</si>
  <si>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</si>
  <si>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</si>
  <si>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</si>
  <si>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</si>
  <si>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</si>
  <si>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</si>
  <si>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</si>
  <si>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</si>
  <si>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</si>
  <si>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</si>
  <si>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</si>
  <si>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</si>
  <si>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</si>
  <si>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</si>
  <si>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</si>
  <si>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</si>
  <si>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</si>
  <si>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</si>
  <si>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</si>
  <si>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</si>
  <si>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</si>
  <si>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</si>
  <si>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</si>
  <si>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</si>
  <si>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</si>
  <si>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</si>
  <si>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</si>
  <si>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</si>
  <si>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</si>
  <si>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</si>
  <si>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</si>
  <si>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</si>
  <si>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</si>
  <si>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</si>
  <si>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</si>
  <si>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</si>
  <si>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</si>
  <si>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</si>
  <si>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</si>
  <si>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</si>
  <si>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</si>
  <si>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</si>
  <si>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</si>
  <si>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</si>
  <si>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</si>
  <si>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</si>
  <si>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</si>
  <si>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</si>
  <si>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</si>
  <si>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</si>
  <si>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</si>
  <si>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</si>
  <si>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</si>
  <si>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</si>
  <si>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</si>
  <si>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</si>
  <si>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</si>
  <si>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</si>
  <si>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</si>
  <si>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</si>
  <si>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</si>
  <si>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</si>
  <si>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</si>
  <si>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</si>
  <si>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</si>
  <si>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</si>
  <si>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</si>
  <si>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</si>
  <si>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</si>
  <si>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</si>
  <si>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</si>
  <si>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</si>
  <si>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</si>
  <si>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</si>
  <si>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</si>
  <si>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</si>
  <si>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</si>
  <si>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</si>
  <si>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</si>
  <si>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</si>
  <si>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</si>
  <si>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</si>
  <si>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</si>
  <si>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</si>
  <si>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</si>
  <si>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</si>
  <si>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</si>
  <si>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</si>
  <si>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</si>
  <si>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</si>
  <si>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</si>
  <si>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</si>
  <si>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</si>
  <si>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</si>
  <si>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</si>
  <si>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</si>
  <si>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</si>
  <si>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</si>
  <si>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</si>
  <si>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</si>
  <si>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</si>
  <si>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</si>
  <si>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</si>
  <si>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</si>
  <si>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</si>
  <si>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</si>
  <si>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</si>
  <si>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</si>
  <si>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</si>
  <si>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</si>
  <si>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</si>
  <si>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</si>
  <si>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</si>
  <si>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</si>
  <si>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</si>
  <si>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</si>
  <si>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</si>
  <si>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</si>
  <si>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</si>
  <si>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</si>
  <si>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</si>
  <si>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</si>
  <si>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</si>
  <si>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</si>
  <si>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</si>
  <si>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</si>
  <si>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</si>
  <si>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</si>
  <si>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</si>
  <si>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</si>
  <si>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</si>
  <si>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</si>
  <si>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</si>
  <si>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</si>
  <si>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</si>
  <si>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</si>
  <si>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</si>
  <si>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</si>
  <si>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</si>
  <si>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</si>
  <si>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</si>
  <si>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</si>
  <si>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</si>
  <si>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</si>
  <si>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</si>
  <si>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</si>
  <si>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</si>
  <si>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</si>
  <si>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</si>
  <si>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</si>
  <si>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</si>
  <si>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</si>
  <si>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</si>
  <si>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</si>
  <si>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</si>
  <si>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</si>
  <si>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</si>
  <si>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</si>
  <si>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</si>
  <si>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</si>
  <si>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</si>
  <si>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</si>
  <si>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</si>
  <si>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</si>
  <si>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</si>
  <si>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</si>
  <si>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</si>
  <si>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</si>
  <si>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</si>
  <si>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</si>
  <si>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</si>
  <si>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</si>
  <si>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</si>
  <si>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</si>
  <si>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</si>
  <si>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</si>
  <si>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</si>
  <si>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</si>
  <si>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</si>
  <si>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</si>
  <si>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</si>
  <si>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</si>
  <si>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</si>
  <si>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</si>
  <si>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</si>
  <si>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</si>
  <si>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</si>
  <si>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</si>
  <si>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</si>
  <si>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</si>
  <si>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</si>
  <si>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</si>
  <si>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</si>
  <si>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</si>
  <si>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</si>
  <si>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</si>
  <si>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</si>
  <si>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</si>
  <si>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</si>
  <si>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</si>
  <si>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</si>
  <si>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</si>
  <si>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</si>
  <si>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</si>
  <si>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</si>
  <si>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</si>
  <si>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</si>
  <si>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</si>
  <si>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</si>
  <si>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</si>
  <si>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</si>
  <si>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</si>
  <si>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</si>
  <si>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</si>
  <si>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</si>
  <si>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</si>
  <si>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</si>
  <si>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</si>
  <si>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</si>
  <si>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</si>
  <si>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</si>
  <si>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</si>
  <si>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</si>
  <si>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</si>
  <si>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</si>
  <si>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</si>
  <si>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</si>
  <si>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</si>
  <si>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</si>
  <si>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</si>
  <si>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</si>
  <si>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</si>
  <si>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</si>
  <si>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</si>
  <si>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</si>
  <si>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</si>
  <si>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</si>
  <si>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</si>
  <si>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</si>
  <si>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</si>
  <si>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</si>
  <si>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</si>
  <si>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</si>
  <si>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</si>
  <si>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</si>
  <si>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</si>
  <si>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</si>
  <si>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</si>
  <si>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</si>
  <si>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</si>
  <si>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</si>
  <si>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</si>
  <si>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</si>
  <si>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</si>
  <si>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</si>
  <si>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</si>
  <si>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</si>
  <si>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</si>
  <si>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</si>
  <si>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</si>
  <si>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</si>
  <si>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</si>
  <si>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</si>
  <si>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</si>
  <si>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</si>
  <si>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</si>
  <si>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</si>
  <si>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</si>
  <si>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</si>
  <si>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</si>
  <si>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</si>
  <si>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</si>
  <si>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</si>
  <si>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</si>
  <si>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</si>
  <si>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</si>
  <si>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</si>
  <si>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</si>
  <si>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</si>
  <si>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</si>
  <si>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</si>
  <si>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</si>
  <si>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</si>
  <si>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</si>
  <si>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</si>
  <si>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</si>
  <si>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</si>
  <si>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</si>
  <si>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</si>
  <si>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</si>
  <si>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</si>
  <si>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</si>
  <si>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</si>
  <si>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</si>
  <si>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</si>
  <si>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</si>
  <si>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</si>
  <si>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</si>
  <si>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</si>
  <si>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</si>
  <si>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</si>
  <si>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</si>
  <si>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</si>
  <si>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</si>
  <si>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</si>
  <si>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</si>
  <si>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</si>
  <si>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</si>
  <si>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</si>
  <si>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</si>
  <si>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</si>
  <si>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</si>
  <si>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</si>
  <si>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</si>
  <si>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</si>
  <si>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</si>
  <si>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</si>
  <si>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</si>
  <si>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</si>
  <si>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</si>
  <si>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</si>
  <si>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</si>
  <si>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</si>
  <si>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</si>
  <si>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</si>
  <si>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</si>
  <si>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</si>
  <si>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</si>
  <si>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</si>
  <si>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</si>
  <si>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</si>
  <si>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</si>
  <si>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</si>
  <si>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</si>
  <si>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</si>
  <si>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</si>
  <si>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</si>
  <si>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</si>
  <si>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</si>
  <si>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</si>
  <si>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</si>
  <si>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</si>
  <si>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</si>
  <si>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</si>
  <si>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</si>
  <si>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</si>
  <si>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</si>
  <si>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</si>
  <si>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</si>
  <si>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</si>
  <si>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</si>
  <si>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</si>
  <si>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</si>
  <si>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</si>
  <si>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</si>
  <si>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</si>
  <si>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</si>
  <si>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</si>
  <si>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</si>
  <si>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</si>
  <si>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</si>
  <si>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</si>
  <si>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</si>
  <si>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</si>
  <si>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</si>
  <si>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</si>
  <si>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</si>
  <si>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</si>
  <si>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</si>
  <si>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</si>
  <si>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</si>
  <si>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</si>
  <si>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</si>
  <si>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</si>
  <si>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</si>
  <si>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</si>
  <si>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</si>
  <si>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</si>
  <si>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</si>
  <si>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</si>
  <si>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</si>
  <si>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</si>
  <si>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</si>
  <si>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</si>
  <si>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</si>
  <si>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</si>
  <si>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</si>
  <si>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</si>
  <si>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</si>
  <si>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</si>
  <si>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</si>
  <si>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</si>
  <si>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</si>
  <si>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</si>
  <si>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</si>
  <si>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</si>
  <si>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</si>
  <si>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</si>
  <si>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</si>
  <si>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</si>
  <si>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</si>
  <si>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</si>
  <si>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</si>
  <si>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</si>
  <si>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</si>
  <si>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</si>
  <si>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</si>
  <si>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</si>
  <si>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</si>
  <si>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</si>
  <si>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</si>
  <si>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</si>
  <si>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</si>
  <si>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</si>
  <si>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</si>
  <si>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</si>
  <si>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</si>
  <si>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</si>
  <si>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</si>
  <si>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</si>
  <si>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</si>
  <si>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</si>
  <si>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</si>
  <si>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</si>
  <si>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</si>
  <si>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</si>
  <si>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</si>
  <si>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</si>
  <si>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</si>
  <si>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</si>
  <si>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</si>
  <si>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</si>
  <si>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</si>
  <si>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</si>
  <si>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</si>
  <si>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</si>
  <si>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</si>
  <si>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</si>
  <si>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</si>
  <si>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</si>
  <si>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</si>
  <si>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</si>
  <si>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</si>
  <si>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</si>
  <si>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</si>
  <si>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</si>
  <si>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</si>
  <si>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</si>
  <si>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</si>
  <si>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</si>
  <si>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</si>
  <si>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</si>
  <si>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</si>
  <si>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</si>
  <si>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</si>
  <si>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</si>
  <si>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</si>
  <si>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</si>
  <si>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</si>
  <si>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</si>
  <si>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</si>
  <si>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</si>
  <si>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</si>
  <si>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</si>
  <si>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</si>
  <si>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</si>
  <si>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</si>
  <si>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</si>
  <si>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</si>
  <si>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</si>
  <si>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</si>
  <si>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</si>
  <si>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</si>
  <si>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</si>
  <si>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</si>
  <si>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</si>
  <si>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</si>
  <si>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</si>
  <si>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</si>
  <si>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</si>
  <si>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</si>
  <si>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</si>
  <si>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</si>
  <si>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</si>
  <si>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</si>
  <si>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</si>
  <si>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</si>
  <si>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</si>
  <si>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</si>
  <si>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</si>
  <si>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</si>
  <si>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</si>
  <si>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</si>
  <si>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</si>
  <si>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</si>
  <si>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</si>
  <si>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</si>
  <si>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</si>
  <si>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</si>
  <si>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</si>
  <si>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</si>
  <si>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</si>
  <si>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</si>
  <si>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</si>
  <si>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</si>
  <si>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</si>
  <si>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</si>
  <si>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</si>
  <si>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</si>
  <si>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</si>
  <si>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</si>
  <si>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</si>
  <si>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</si>
  <si>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</si>
  <si>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</si>
  <si>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</si>
  <si>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</si>
  <si>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</si>
  <si>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</si>
  <si>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</si>
  <si>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</si>
  <si>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</si>
  <si>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</si>
  <si>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</si>
  <si>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</si>
  <si>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</si>
  <si>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</si>
  <si>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</si>
  <si>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</si>
  <si>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</si>
  <si>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</si>
  <si>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</si>
  <si>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</si>
  <si>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</si>
  <si>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</si>
  <si>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</si>
  <si>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</si>
  <si>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</si>
  <si>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</si>
  <si>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</si>
  <si>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</si>
  <si>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</si>
  <si>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</si>
  <si>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</si>
  <si>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</si>
  <si>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</si>
  <si>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</si>
  <si>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</si>
  <si>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</si>
  <si>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</si>
  <si>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</si>
  <si>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</si>
  <si>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</si>
  <si>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</si>
  <si>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</si>
  <si>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</si>
  <si>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</si>
  <si>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</si>
  <si>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</si>
  <si>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</si>
  <si>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</si>
  <si>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</si>
  <si>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</si>
  <si>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</si>
  <si>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</si>
  <si>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</si>
  <si>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</si>
  <si>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</si>
  <si>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</si>
  <si>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</si>
  <si>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</si>
  <si>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</si>
  <si>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</si>
  <si>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</si>
  <si>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</si>
  <si>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</si>
  <si>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</si>
  <si>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</si>
  <si>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</si>
  <si>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</si>
  <si>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</si>
  <si>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</si>
  <si>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</si>
  <si>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</si>
  <si>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</si>
  <si>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</si>
  <si>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</si>
  <si>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</si>
  <si>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</si>
  <si>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</si>
  <si>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</si>
  <si>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</si>
  <si>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</si>
  <si>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</si>
  <si>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</si>
  <si>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</si>
  <si>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</si>
  <si>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</si>
  <si>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</si>
  <si>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</si>
  <si>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</si>
  <si>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</si>
  <si>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</si>
  <si>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</si>
  <si>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</si>
  <si>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</si>
  <si>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</si>
  <si>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</si>
  <si>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</si>
  <si>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</si>
  <si>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</si>
  <si>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</si>
  <si>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</si>
  <si>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</si>
  <si>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</si>
  <si>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</si>
  <si>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</si>
  <si>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</si>
  <si>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</si>
  <si>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</si>
  <si>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</si>
  <si>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</si>
  <si>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</si>
  <si>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</si>
  <si>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</si>
  <si>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</si>
  <si>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</si>
  <si>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</si>
  <si>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</si>
  <si>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</si>
  <si>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</si>
  <si>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</si>
  <si>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</si>
  <si>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</si>
  <si>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</si>
  <si>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</si>
  <si>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</si>
  <si>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</si>
  <si>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</si>
  <si>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</si>
  <si>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</si>
  <si>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</si>
  <si>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</si>
  <si>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</si>
  <si>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</si>
  <si>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</si>
  <si>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</si>
  <si>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</si>
  <si>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</si>
  <si>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</si>
  <si>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</si>
  <si>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</si>
  <si>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</si>
  <si>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</si>
  <si>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</si>
  <si>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</si>
  <si>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</si>
  <si>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</si>
  <si>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</si>
  <si>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</si>
  <si>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</si>
  <si>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</si>
  <si>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</si>
  <si>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</si>
  <si>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</si>
  <si>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</si>
  <si>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</si>
  <si>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</si>
  <si>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</si>
  <si>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</si>
  <si>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</si>
  <si>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</si>
  <si>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</si>
  <si>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</si>
  <si>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</si>
  <si>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</si>
  <si>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</si>
  <si>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</si>
  <si>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</si>
  <si>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</si>
  <si>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</si>
  <si>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</si>
  <si>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</si>
  <si>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</si>
  <si>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</si>
  <si>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</si>
  <si>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</si>
  <si>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</si>
  <si>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</si>
  <si>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</si>
  <si>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</si>
  <si>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</si>
  <si>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</si>
  <si>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</si>
  <si>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</si>
  <si>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</si>
  <si>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</si>
  <si>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</si>
  <si>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</si>
  <si>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</si>
  <si>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</si>
  <si>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</si>
  <si>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</si>
  <si>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</si>
  <si>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</si>
  <si>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</si>
  <si>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</si>
  <si>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</si>
  <si>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</si>
  <si>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</si>
  <si>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</si>
  <si>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</si>
  <si>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</si>
  <si>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</si>
  <si>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</si>
  <si>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</si>
  <si>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</si>
  <si>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</si>
  <si>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</si>
  <si>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</si>
  <si>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</si>
  <si>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</si>
  <si>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</si>
  <si>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</si>
  <si>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</si>
  <si>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</si>
  <si>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</si>
  <si>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</si>
  <si>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</si>
  <si>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</si>
  <si>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</si>
  <si>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</si>
  <si>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</si>
  <si>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</si>
  <si>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</si>
  <si>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</si>
  <si>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</si>
  <si>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</si>
  <si>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</si>
  <si>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</si>
  <si>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</si>
  <si>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</si>
  <si>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</si>
  <si>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</si>
  <si>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</si>
  <si>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</si>
  <si>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</si>
  <si>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</si>
  <si>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</si>
  <si>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</si>
  <si>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</si>
  <si>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</si>
  <si>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</si>
  <si>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</si>
  <si>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</si>
  <si>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</si>
  <si>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</si>
  <si>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</si>
  <si>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</si>
  <si>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</si>
  <si>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</si>
  <si>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</si>
  <si>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</si>
  <si>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</si>
  <si>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</si>
  <si>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</si>
  <si>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</si>
  <si>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</si>
  <si>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</si>
  <si>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</si>
  <si>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</si>
  <si>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</si>
  <si>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</si>
  <si>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</si>
  <si>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</si>
  <si>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</si>
  <si>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</si>
  <si>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</si>
  <si>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</si>
  <si>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</si>
  <si>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</si>
  <si>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</si>
  <si>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</si>
  <si>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</si>
  <si>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</si>
  <si>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</si>
  <si>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</si>
  <si>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</si>
  <si>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</si>
  <si>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</si>
  <si>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</si>
  <si>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</si>
  <si>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</si>
  <si>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</si>
  <si>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</si>
  <si>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</si>
  <si>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</si>
  <si>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</si>
  <si>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</si>
  <si>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</si>
  <si>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</si>
  <si>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</si>
  <si>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</si>
  <si>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</si>
  <si>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</si>
  <si>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</si>
  <si>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</si>
  <si>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</si>
  <si>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</si>
  <si>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</si>
  <si>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</si>
  <si>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</si>
  <si>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</si>
  <si>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</si>
  <si>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</si>
  <si>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</si>
  <si>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</si>
  <si>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</si>
  <si>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</si>
  <si>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</si>
  <si>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</si>
  <si>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</si>
  <si>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</si>
  <si>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</si>
  <si>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</si>
  <si>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</si>
  <si>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</si>
  <si>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</si>
  <si>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</si>
  <si>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</si>
  <si>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</si>
  <si>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</si>
  <si>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</si>
  <si>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</si>
  <si>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</si>
  <si>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</si>
  <si>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</si>
  <si>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</si>
  <si>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</si>
  <si>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</si>
  <si>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</si>
  <si>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</si>
  <si>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</si>
  <si>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</si>
  <si>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</si>
  <si>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</si>
  <si>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</si>
  <si>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</si>
  <si>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</si>
  <si>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</si>
  <si>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</si>
  <si>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</si>
  <si>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</si>
  <si>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</si>
  <si>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</si>
  <si>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</si>
  <si>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</si>
  <si>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</si>
  <si>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</si>
  <si>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</si>
  <si>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</si>
  <si>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</si>
  <si>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</si>
  <si>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</si>
  <si>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</si>
  <si>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</si>
  <si>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</si>
  <si>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</si>
  <si>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</si>
  <si>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</si>
  <si>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</si>
  <si>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</si>
  <si>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</si>
  <si>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</si>
  <si>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</si>
  <si>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</si>
  <si>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</si>
  <si>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</si>
  <si>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</si>
  <si>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</si>
  <si>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</si>
  <si>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</si>
  <si>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</si>
  <si>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</si>
  <si>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</si>
  <si>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</si>
  <si>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</si>
  <si>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</si>
  <si>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</si>
  <si>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</si>
  <si>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</si>
  <si>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</si>
  <si>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</si>
  <si>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</si>
  <si>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</si>
  <si>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</si>
  <si>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</si>
  <si>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</si>
  <si>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</si>
  <si>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</si>
  <si>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</si>
  <si>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</si>
  <si>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</si>
  <si>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</si>
  <si>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</si>
  <si>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</si>
  <si>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</si>
  <si>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</si>
  <si>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</si>
  <si>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</si>
  <si>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</si>
  <si>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</si>
  <si>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</si>
  <si>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</si>
  <si>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</si>
  <si>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</si>
  <si>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</si>
  <si>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</si>
  <si>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</si>
  <si>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</si>
  <si>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</si>
  <si>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</si>
  <si>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</si>
  <si>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</si>
  <si>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</si>
  <si>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</si>
  <si>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</si>
  <si>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</si>
  <si>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</si>
  <si>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</si>
  <si>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</si>
  <si>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</si>
  <si>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</si>
  <si>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</si>
  <si>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</si>
  <si>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</si>
  <si>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</si>
  <si>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</si>
  <si>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</si>
  <si>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</si>
  <si>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</si>
  <si>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</si>
  <si>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</si>
  <si>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</si>
  <si>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</si>
  <si>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</si>
  <si>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</si>
  <si>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</si>
  <si>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</si>
  <si>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</si>
  <si>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</si>
  <si>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</si>
  <si>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</si>
  <si>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</si>
  <si>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</si>
  <si>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</si>
  <si>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</si>
  <si>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</si>
  <si>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</si>
  <si>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</si>
  <si>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</si>
  <si>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</si>
  <si>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</si>
  <si>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</si>
  <si>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</si>
  <si>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</si>
  <si>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</si>
  <si>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</si>
  <si>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</si>
  <si>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</si>
  <si>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</si>
  <si>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</si>
  <si>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</si>
  <si>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</si>
  <si>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</si>
  <si>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</si>
  <si>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</si>
  <si>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</si>
  <si>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</si>
  <si>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</si>
  <si>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</si>
  <si>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</si>
  <si>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</si>
  <si>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</si>
  <si>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</si>
  <si>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</si>
  <si>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</si>
  <si>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</si>
  <si>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</si>
  <si>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</si>
  <si>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</si>
  <si>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</si>
  <si>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</si>
  <si>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</si>
  <si>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</si>
  <si>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</si>
  <si>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</si>
  <si>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</si>
  <si>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</si>
  <si>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</si>
  <si>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</si>
  <si>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</si>
  <si>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</si>
  <si>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</si>
  <si>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</si>
  <si>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</si>
  <si>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</si>
  <si>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</si>
  <si>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</si>
  <si>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</si>
  <si>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</si>
  <si>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</si>
  <si>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</si>
  <si>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</si>
  <si>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</si>
  <si>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</si>
  <si>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</si>
  <si>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</si>
  <si>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</si>
  <si>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</si>
  <si>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</si>
  <si>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</si>
  <si>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</si>
  <si>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</si>
  <si>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</si>
  <si>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</si>
  <si>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</si>
  <si>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</si>
  <si>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</si>
  <si>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</si>
  <si>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</si>
  <si>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</si>
  <si>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</si>
  <si>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</si>
  <si>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</si>
  <si>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</si>
  <si>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</si>
  <si>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</si>
  <si>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</si>
  <si>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</si>
  <si>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</si>
  <si>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</si>
  <si>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</si>
  <si>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</si>
  <si>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</si>
  <si>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</si>
  <si>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</si>
  <si>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</si>
  <si>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</si>
  <si>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</si>
  <si>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</si>
  <si>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</si>
  <si>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</si>
  <si>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</si>
  <si>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</si>
  <si>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</si>
  <si>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</si>
  <si>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</si>
  <si>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</si>
  <si>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</si>
  <si>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</si>
  <si>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</si>
  <si>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</si>
  <si>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</si>
  <si>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</si>
  <si>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</si>
  <si>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</si>
  <si>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</si>
  <si>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</si>
  <si>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</si>
  <si>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</si>
  <si>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</si>
  <si>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</si>
  <si>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</si>
  <si>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</si>
  <si>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</si>
  <si>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</si>
  <si>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</si>
  <si>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</si>
  <si>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</si>
  <si>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</si>
  <si>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</si>
  <si>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</si>
  <si>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</si>
  <si>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</si>
  <si>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</si>
  <si>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</si>
  <si>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</si>
  <si>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</si>
  <si>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</si>
  <si>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</si>
  <si>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</si>
  <si>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</si>
  <si>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</si>
  <si>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</si>
  <si>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</si>
  <si>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</si>
  <si>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</si>
  <si>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</si>
  <si>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</si>
  <si>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</si>
  <si>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</si>
  <si>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</si>
  <si>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</si>
  <si>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</si>
  <si>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</si>
  <si>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</si>
  <si>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</si>
  <si>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</si>
  <si>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</si>
  <si>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</si>
  <si>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</si>
  <si>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</si>
  <si>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</si>
  <si>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</si>
  <si>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</si>
  <si>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</si>
  <si>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</si>
  <si>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</si>
  <si>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</si>
  <si>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</si>
  <si>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</si>
  <si>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</si>
  <si>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</si>
  <si>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</si>
  <si>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</si>
  <si>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</si>
  <si>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</si>
  <si>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</si>
  <si>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</si>
  <si>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</si>
  <si>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</si>
  <si>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</si>
  <si>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</si>
  <si>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</si>
  <si>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</si>
  <si>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</si>
  <si>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</si>
  <si>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</si>
  <si>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</si>
  <si>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</si>
  <si>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</si>
  <si>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</si>
  <si>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</si>
  <si>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</si>
  <si>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</si>
  <si>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</si>
  <si>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</si>
  <si>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</si>
  <si>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</si>
  <si>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</si>
  <si>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</si>
  <si>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</si>
  <si>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</si>
  <si>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</si>
  <si>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</si>
  <si>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</si>
  <si>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</si>
  <si>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</si>
  <si>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</si>
  <si>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</si>
  <si>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</si>
  <si>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</si>
  <si>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</si>
  <si>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</si>
  <si>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</si>
  <si>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</si>
  <si>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</si>
  <si>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</si>
  <si>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</si>
  <si>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</si>
  <si>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</si>
  <si>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</si>
  <si>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</si>
  <si>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</si>
  <si>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</si>
  <si>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</si>
  <si>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</si>
  <si>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</si>
  <si>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</si>
  <si>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</si>
  <si>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</si>
  <si>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</si>
  <si>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</si>
  <si>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</si>
  <si>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</si>
  <si>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</si>
  <si>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</si>
  <si>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</si>
  <si>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</si>
  <si>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</si>
  <si>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</si>
  <si>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</si>
  <si>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</si>
  <si>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</si>
  <si>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</si>
  <si>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</si>
  <si>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</si>
  <si>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</si>
  <si>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</si>
  <si>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</si>
  <si>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</si>
  <si>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</si>
  <si>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</si>
  <si>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</si>
  <si>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</si>
  <si>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</si>
  <si>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</si>
  <si>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</si>
  <si>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</si>
  <si>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</si>
  <si>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</si>
  <si>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</si>
  <si>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</si>
  <si>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</si>
  <si>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</si>
  <si>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</si>
  <si>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</si>
  <si>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</si>
  <si>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</si>
  <si>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</si>
  <si>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</si>
  <si>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</si>
  <si>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</si>
  <si>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</si>
  <si>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</si>
  <si>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</si>
  <si>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</si>
  <si>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</si>
  <si>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</si>
  <si>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</si>
  <si>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</si>
  <si>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</si>
  <si>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</si>
  <si>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</si>
  <si>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</si>
  <si>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</si>
  <si>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</si>
  <si>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</si>
  <si>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</si>
  <si>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</si>
  <si>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</si>
  <si>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</si>
  <si>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</si>
  <si>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</si>
  <si>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</si>
  <si>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</si>
  <si>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</si>
  <si>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</si>
  <si>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</si>
  <si>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</si>
  <si>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</si>
  <si>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</si>
  <si>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</si>
  <si>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</si>
  <si>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</si>
  <si>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</si>
  <si>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</si>
  <si>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</si>
  <si>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</si>
  <si>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</si>
  <si>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</si>
  <si>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</si>
  <si>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</si>
  <si>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</si>
  <si>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</si>
  <si>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</si>
  <si>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</si>
  <si>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</si>
  <si>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</si>
  <si>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</si>
  <si>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</si>
  <si>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</si>
  <si>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</si>
  <si>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</si>
  <si>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</si>
  <si>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</si>
  <si>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</si>
  <si>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</si>
  <si>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</si>
  <si>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</si>
  <si>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</si>
  <si>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</si>
  <si>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</si>
  <si>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</si>
  <si>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</si>
  <si>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</si>
  <si>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</si>
  <si>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</si>
  <si>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</si>
  <si>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</si>
  <si>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</si>
  <si>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</si>
  <si>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</si>
  <si>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</si>
  <si>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</si>
  <si>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</si>
  <si>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</si>
  <si>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</si>
  <si>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</si>
  <si>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</si>
  <si>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</si>
  <si>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</si>
  <si>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</si>
  <si>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</si>
  <si>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</si>
  <si>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</si>
  <si>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</si>
  <si>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</si>
  <si>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</si>
  <si>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</si>
  <si>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</si>
  <si>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</si>
  <si>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</si>
  <si>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</si>
  <si>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</si>
  <si>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</si>
  <si>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</si>
  <si>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</si>
  <si>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</si>
  <si>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</si>
  <si>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</si>
  <si>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</si>
  <si>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</si>
  <si>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</si>
  <si>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</si>
  <si>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</si>
  <si>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</si>
  <si>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</si>
  <si>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</si>
  <si>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</si>
  <si>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</si>
  <si>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</si>
  <si>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</si>
  <si>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</si>
  <si>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</si>
  <si>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</si>
  <si>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</si>
  <si>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</si>
  <si>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</si>
  <si>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</si>
  <si>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</si>
  <si>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</si>
  <si>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</si>
  <si>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</si>
  <si>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</si>
  <si>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</si>
  <si>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</si>
  <si>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</si>
  <si>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</si>
  <si>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</si>
  <si>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</si>
  <si>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</si>
  <si>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</si>
  <si>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</si>
  <si>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</si>
  <si>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</si>
  <si>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</si>
  <si>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</si>
  <si>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</si>
  <si>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</si>
  <si>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</si>
  <si>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</si>
  <si>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</si>
  <si>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</si>
  <si>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</si>
  <si>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</si>
  <si>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</si>
  <si>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</si>
  <si>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</si>
  <si>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</si>
  <si>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</si>
  <si>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</si>
  <si>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</si>
  <si>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</si>
  <si>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</si>
  <si>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</si>
  <si>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</si>
  <si>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</si>
  <si>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</si>
  <si>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</si>
  <si>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</si>
  <si>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</si>
  <si>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</si>
  <si>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</si>
  <si>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</si>
  <si>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</si>
  <si>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</si>
  <si>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</si>
  <si>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</si>
  <si>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</si>
  <si>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</si>
  <si>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</si>
  <si>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</si>
  <si>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</si>
  <si>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</si>
  <si>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</si>
  <si>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</si>
  <si>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</si>
  <si>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</si>
  <si>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</si>
  <si>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</si>
  <si>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</si>
  <si>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</si>
  <si>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</si>
  <si>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</si>
  <si>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</si>
  <si>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</si>
  <si>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</si>
  <si>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</si>
  <si>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</si>
  <si>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</si>
  <si>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</si>
  <si>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</si>
  <si>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</si>
  <si>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</si>
  <si>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</si>
  <si>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</si>
  <si>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</si>
  <si>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</si>
  <si>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</si>
  <si>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</si>
  <si>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</si>
  <si>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</si>
  <si>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</si>
  <si>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</si>
  <si>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</si>
  <si>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</si>
  <si>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</si>
  <si>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</si>
  <si>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</si>
  <si>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</si>
  <si>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</si>
  <si>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</si>
  <si>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</si>
  <si>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</si>
  <si>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</si>
  <si>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</si>
  <si>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</si>
  <si>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</si>
  <si>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</si>
  <si>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</si>
  <si>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</si>
  <si>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</si>
  <si>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</si>
  <si>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</si>
  <si>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</si>
  <si>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</si>
  <si>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</si>
  <si>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</si>
  <si>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</si>
  <si>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</si>
  <si>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</si>
  <si>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</si>
  <si>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</si>
  <si>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</si>
  <si>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</si>
  <si>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</si>
  <si>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</si>
  <si>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</si>
  <si>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</si>
  <si>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</si>
  <si>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</si>
  <si>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</si>
  <si>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</si>
  <si>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</si>
  <si>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</si>
  <si>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</si>
  <si>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</si>
  <si>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</si>
  <si>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</si>
  <si>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</si>
  <si>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</si>
  <si>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</si>
  <si>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</si>
  <si>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</si>
  <si>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</si>
  <si>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</si>
  <si>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</si>
  <si>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</si>
  <si>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</si>
  <si>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</si>
  <si>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</si>
  <si>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</si>
  <si>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</si>
  <si>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</si>
  <si>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</si>
  <si>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</si>
  <si>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</si>
  <si>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</si>
  <si>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</si>
  <si>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</si>
  <si>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</si>
  <si>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</si>
  <si>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</si>
  <si>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</si>
  <si>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</si>
  <si>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</si>
  <si>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</si>
  <si>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</si>
  <si>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</si>
  <si>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</si>
  <si>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</si>
  <si>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</si>
  <si>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</si>
  <si>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</si>
  <si>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</si>
  <si>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</si>
  <si>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</si>
  <si>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</si>
  <si>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</si>
  <si>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</si>
  <si>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</si>
  <si>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</si>
  <si>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</si>
  <si>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</si>
  <si>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</si>
  <si>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</si>
  <si>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</si>
  <si>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</si>
  <si>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</si>
  <si>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</si>
  <si>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</si>
  <si>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</si>
  <si>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</si>
  <si>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</si>
  <si>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</si>
  <si>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</si>
  <si>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</si>
  <si>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</si>
  <si>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</si>
  <si>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</si>
  <si>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</si>
  <si>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</si>
  <si>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</si>
  <si>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</si>
  <si>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</si>
  <si>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</si>
  <si>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</si>
  <si>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</si>
  <si>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</si>
  <si>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</si>
  <si>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</si>
  <si>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</si>
  <si>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</si>
  <si>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</si>
  <si>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</si>
  <si>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</si>
  <si>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</si>
  <si>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</si>
  <si>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</si>
  <si>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</si>
  <si>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</si>
  <si>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</si>
  <si>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</si>
  <si>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</si>
  <si>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</si>
  <si>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</si>
  <si>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</si>
  <si>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</si>
  <si>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</si>
  <si>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</si>
  <si>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</si>
  <si>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</si>
  <si>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</si>
  <si>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</si>
  <si>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</si>
  <si>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</si>
  <si>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</si>
  <si>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</si>
  <si>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</si>
  <si>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</si>
  <si>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</si>
  <si>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</si>
  <si>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</si>
  <si>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</si>
  <si>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</si>
  <si>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</si>
  <si>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</si>
  <si>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</si>
  <si>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</si>
  <si>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</si>
  <si>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</si>
  <si>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</si>
  <si>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</si>
  <si>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</si>
  <si>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</si>
  <si>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</si>
  <si>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</si>
  <si>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</si>
  <si>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</si>
  <si>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</si>
  <si>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</si>
  <si>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</si>
  <si>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</si>
  <si>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</si>
  <si>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</si>
  <si>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</si>
  <si>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</si>
  <si>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</si>
  <si>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</si>
  <si>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</si>
  <si>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</si>
  <si>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</si>
  <si>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</si>
  <si>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</si>
  <si>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</si>
  <si>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</si>
  <si>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</si>
  <si>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</si>
  <si>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</si>
  <si>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</si>
  <si>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</si>
  <si>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</si>
  <si>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</si>
  <si>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</si>
  <si>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</si>
  <si>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</si>
  <si>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</si>
  <si>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</si>
  <si>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</si>
  <si>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</si>
  <si>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</si>
  <si>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</si>
  <si>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</si>
  <si>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</si>
  <si>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</si>
  <si>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</si>
  <si>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</si>
  <si>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</si>
  <si>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</si>
  <si>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</si>
  <si>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</si>
  <si>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</si>
  <si>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</si>
  <si>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</si>
  <si>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</si>
  <si>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</si>
  <si>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</si>
  <si>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</si>
  <si>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</si>
  <si>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</si>
  <si>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</si>
  <si>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</si>
  <si>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</si>
  <si>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</si>
  <si>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</si>
  <si>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</si>
  <si>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</si>
  <si>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</si>
  <si>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</si>
  <si>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</si>
  <si>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</si>
  <si>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</si>
  <si>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</si>
  <si>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</si>
  <si>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</si>
  <si>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</si>
  <si>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</si>
  <si>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</si>
  <si>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</si>
  <si>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</si>
  <si>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</si>
  <si>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</si>
  <si>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</si>
  <si>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</si>
  <si>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</si>
  <si>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</si>
  <si>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</si>
  <si>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</si>
  <si>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</si>
  <si>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</si>
  <si>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</si>
  <si>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</si>
  <si>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</si>
  <si>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</si>
  <si>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</si>
  <si>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</si>
  <si>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</si>
  <si>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</si>
  <si>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</si>
  <si>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</si>
  <si>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</si>
  <si>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</si>
  <si>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</si>
  <si>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</si>
  <si>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</si>
  <si>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</si>
  <si>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</si>
  <si>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</si>
  <si>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</si>
  <si>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</si>
  <si>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</si>
  <si>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</si>
  <si>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</si>
  <si>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</si>
  <si>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</si>
  <si>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</si>
  <si>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</si>
  <si>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</si>
  <si>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</si>
  <si>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</si>
  <si>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</si>
  <si>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</si>
  <si>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</si>
  <si>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</si>
  <si>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</si>
  <si>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</si>
  <si>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</si>
  <si>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</si>
  <si>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</si>
  <si>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</si>
  <si>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</si>
  <si>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</si>
  <si>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</si>
  <si>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</si>
  <si>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</si>
  <si>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</si>
  <si>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</si>
  <si>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</si>
  <si>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</si>
  <si>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</si>
  <si>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</si>
  <si>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</si>
  <si>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</si>
  <si>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</si>
  <si>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</si>
  <si>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</si>
  <si>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</si>
  <si>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</si>
  <si>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</si>
  <si>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</si>
  <si>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</si>
  <si>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</si>
  <si>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</si>
  <si>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</si>
  <si>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</si>
  <si>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</si>
  <si>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</si>
  <si>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</si>
  <si>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</si>
  <si>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</si>
  <si>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</si>
  <si>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</si>
  <si>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</si>
  <si>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</si>
  <si>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</si>
  <si>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</si>
  <si>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</si>
  <si>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</si>
  <si>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</si>
  <si>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</si>
  <si>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</si>
  <si>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</si>
  <si>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</si>
  <si>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</si>
  <si>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</si>
  <si>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</si>
  <si>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</si>
  <si>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</si>
  <si>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</si>
  <si>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</si>
  <si>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</si>
  <si>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</si>
  <si>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</si>
  <si>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</si>
  <si>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</si>
  <si>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</si>
  <si>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</si>
  <si>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</si>
  <si>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</si>
  <si>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</si>
  <si>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</si>
  <si>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</si>
  <si>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</si>
  <si>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</si>
  <si>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</si>
  <si>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</si>
  <si>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</si>
  <si>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</si>
  <si>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</si>
  <si>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</si>
  <si>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</si>
  <si>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</si>
  <si>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</si>
  <si>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</si>
  <si>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</si>
  <si>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</si>
  <si>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</si>
  <si>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</si>
  <si>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</si>
  <si>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</si>
  <si>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</si>
  <si>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</si>
  <si>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</si>
  <si>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</si>
  <si>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</si>
  <si>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</si>
  <si>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</si>
  <si>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</si>
  <si>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</si>
  <si>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</si>
  <si>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</si>
  <si>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</si>
  <si>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</si>
  <si>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</si>
  <si>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</si>
  <si>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</si>
  <si>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</si>
  <si>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</si>
  <si>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</si>
  <si>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</si>
  <si>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</si>
  <si>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</si>
  <si>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</si>
  <si>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</si>
  <si>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</si>
  <si>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</si>
  <si>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</si>
  <si>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</si>
  <si>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</si>
  <si>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</si>
  <si>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</si>
  <si>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</si>
  <si>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</si>
  <si>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</si>
  <si>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</si>
  <si>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</si>
  <si>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</si>
  <si>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</si>
  <si>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</si>
  <si>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</si>
  <si>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</si>
  <si>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</si>
  <si>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</si>
  <si>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</si>
  <si>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</si>
  <si>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</si>
  <si>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</si>
  <si>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</si>
  <si>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</si>
  <si>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</si>
  <si>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</si>
  <si>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</si>
  <si>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</si>
  <si>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</si>
  <si>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</si>
  <si>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</si>
  <si>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</si>
  <si>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</si>
  <si>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</si>
  <si>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</si>
  <si>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</si>
  <si>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</si>
  <si>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</si>
  <si>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</si>
  <si>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</si>
  <si>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</si>
  <si>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</si>
  <si>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</si>
  <si>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</si>
  <si>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</si>
  <si>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</si>
  <si>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</si>
  <si>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</si>
  <si>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</si>
  <si>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</si>
  <si>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</si>
  <si>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</si>
  <si>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</si>
  <si>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</si>
  <si>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</si>
  <si>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</si>
  <si>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</si>
  <si>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</si>
  <si>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</si>
  <si>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</si>
  <si>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</si>
  <si>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</si>
  <si>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</si>
  <si>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</si>
  <si>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</si>
  <si>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</si>
  <si>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</si>
  <si>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</si>
  <si>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</si>
  <si>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</si>
  <si>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</si>
  <si>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</si>
  <si>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</si>
  <si>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</si>
  <si>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</si>
  <si>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</si>
  <si>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</si>
  <si>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</si>
  <si>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</si>
  <si>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</si>
  <si>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</si>
  <si>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</si>
  <si>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</si>
  <si>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</si>
  <si>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</si>
  <si>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</si>
  <si>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</si>
  <si>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</si>
  <si>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</si>
  <si>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</si>
  <si>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</si>
  <si>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</si>
  <si>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</si>
  <si>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</si>
  <si>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</si>
  <si>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</si>
  <si>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</si>
  <si>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</si>
  <si>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</si>
  <si>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</si>
  <si>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</si>
  <si>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</si>
  <si>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</si>
  <si>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</si>
  <si>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</si>
  <si>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</si>
  <si>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</si>
  <si>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</si>
  <si>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</si>
  <si>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</si>
  <si>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</si>
  <si>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</si>
  <si>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</si>
  <si>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</si>
  <si>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</si>
  <si>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</si>
  <si>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</si>
  <si>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</si>
  <si>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</si>
  <si>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</si>
  <si>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</si>
  <si>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</si>
  <si>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</si>
  <si>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</si>
  <si>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</si>
  <si>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</si>
  <si>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</si>
  <si>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</si>
  <si>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</si>
  <si>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</si>
  <si>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</si>
  <si>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</si>
  <si>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</si>
  <si>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</si>
  <si>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</si>
  <si>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</si>
  <si>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</si>
  <si>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</si>
  <si>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</si>
  <si>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</si>
  <si>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</si>
  <si>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</si>
  <si>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</si>
  <si>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</si>
  <si>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</si>
  <si>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</si>
  <si>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</si>
  <si>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</si>
  <si>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</si>
  <si>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</si>
  <si>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</si>
  <si>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</si>
  <si>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</si>
  <si>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</si>
  <si>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</si>
  <si>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</si>
  <si>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</si>
  <si>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</si>
  <si>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</si>
  <si>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</si>
  <si>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</si>
  <si>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</si>
  <si>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</si>
  <si>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</si>
  <si>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</si>
  <si>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</si>
  <si>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</si>
  <si>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</si>
  <si>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</si>
  <si>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</si>
  <si>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</si>
  <si>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</si>
  <si>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</si>
  <si>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</si>
  <si>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</si>
  <si>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</si>
  <si>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</si>
  <si>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</si>
  <si>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</si>
  <si>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</si>
  <si>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</si>
  <si>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</si>
  <si>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</si>
  <si>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</si>
  <si>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</si>
  <si>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</si>
  <si>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</si>
  <si>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</si>
  <si>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</si>
  <si>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</si>
  <si>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</si>
  <si>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</si>
  <si>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</si>
  <si>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</si>
  <si>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</si>
  <si>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</si>
  <si>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</si>
  <si>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</si>
  <si>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</si>
  <si>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</si>
  <si>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</si>
  <si>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</si>
  <si>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</si>
  <si>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</si>
  <si>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</si>
  <si>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</si>
  <si>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</si>
  <si>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</si>
  <si>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</si>
  <si>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</si>
  <si>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</si>
  <si>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</si>
  <si>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</si>
  <si>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</si>
  <si>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</si>
  <si>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</si>
  <si>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</si>
  <si>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</si>
  <si>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</si>
  <si>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</si>
  <si>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</si>
  <si>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</si>
  <si>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</si>
  <si>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</si>
  <si>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</si>
  <si>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</si>
  <si>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</si>
  <si>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</si>
  <si>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</si>
  <si>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</si>
  <si>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</si>
  <si>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</si>
  <si>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</si>
  <si>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</si>
  <si>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</si>
  <si>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</si>
  <si>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</si>
  <si>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</si>
  <si>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</si>
  <si>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</si>
  <si>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</si>
  <si>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</si>
  <si>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</si>
  <si>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</si>
  <si>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</si>
  <si>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</si>
  <si>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</si>
  <si>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</si>
  <si>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</si>
  <si>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</si>
  <si>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</si>
  <si>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</si>
  <si>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</si>
  <si>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</si>
  <si>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</si>
  <si>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</si>
  <si>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</si>
  <si>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</si>
  <si>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</si>
  <si>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</si>
  <si>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</si>
  <si>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</si>
  <si>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</si>
  <si>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</si>
  <si>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</si>
  <si>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</si>
  <si>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</si>
  <si>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</si>
  <si>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</si>
  <si>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</si>
  <si>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</si>
  <si>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</si>
  <si>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</si>
  <si>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</si>
  <si>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</si>
  <si>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</si>
  <si>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</si>
  <si>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</si>
  <si>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</si>
  <si>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</si>
  <si>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</si>
  <si>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</si>
  <si>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</si>
  <si>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</si>
  <si>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</si>
  <si>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</si>
  <si>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</si>
  <si>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</si>
  <si>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</si>
  <si>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</si>
  <si>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</si>
  <si>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</si>
  <si>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</si>
  <si>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</si>
  <si>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</si>
  <si>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</si>
  <si>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</si>
  <si>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</si>
  <si>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</si>
  <si>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</si>
  <si>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</si>
  <si>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</si>
  <si>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</si>
  <si>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</si>
  <si>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</si>
  <si>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</si>
  <si>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</si>
  <si>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</si>
  <si>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</si>
  <si>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</si>
  <si>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</si>
  <si>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</si>
  <si>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</si>
  <si>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</si>
  <si>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</si>
  <si>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</si>
  <si>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</si>
  <si>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</si>
  <si>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</si>
  <si>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</si>
  <si>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</si>
  <si>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</si>
  <si>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</si>
  <si>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</si>
  <si>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</si>
  <si>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</si>
  <si>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</si>
  <si>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</si>
  <si>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</si>
  <si>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</si>
  <si>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</si>
  <si>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</si>
  <si>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</si>
  <si>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</si>
  <si>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</si>
  <si>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</si>
  <si>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</si>
  <si>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</si>
  <si>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</si>
  <si>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</si>
  <si>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</si>
  <si>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</si>
  <si>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</si>
  <si>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</si>
  <si>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</si>
  <si>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</si>
  <si>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</si>
  <si>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</si>
  <si>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</si>
  <si>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</si>
  <si>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</si>
  <si>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</si>
  <si>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</si>
  <si>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</si>
  <si>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</si>
  <si>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</si>
  <si>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</si>
  <si>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</si>
  <si>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</si>
  <si>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</si>
  <si>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</si>
  <si>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</si>
  <si>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</si>
  <si>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</si>
  <si>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</si>
  <si>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</si>
  <si>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</si>
  <si>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</si>
  <si>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</si>
  <si>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</si>
  <si>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</si>
  <si>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</si>
  <si>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</si>
  <si>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</si>
  <si>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</si>
  <si>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</si>
  <si>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</si>
  <si>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</si>
  <si>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</si>
  <si>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</si>
  <si>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</si>
  <si>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</si>
  <si>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</si>
  <si>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</si>
  <si>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</si>
  <si>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</si>
  <si>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</si>
  <si>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</si>
  <si>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</si>
  <si>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</si>
  <si>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</si>
  <si>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</si>
  <si>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</si>
  <si>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</si>
  <si>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</si>
  <si>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</si>
  <si>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</si>
  <si>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</si>
  <si>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</si>
  <si>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</si>
  <si>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</si>
  <si>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</si>
  <si>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</si>
  <si>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</si>
  <si>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</si>
  <si>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</si>
  <si>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</si>
  <si>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</si>
  <si>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</si>
  <si>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</si>
  <si>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</si>
  <si>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</si>
  <si>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</si>
  <si>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</si>
  <si>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</si>
  <si>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</si>
  <si>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</si>
  <si>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</si>
  <si>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</si>
  <si>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</si>
  <si>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</si>
  <si>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</si>
  <si>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</si>
  <si>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</si>
  <si>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</si>
  <si>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</si>
  <si>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</si>
  <si>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</si>
  <si>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</si>
  <si>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</si>
  <si>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</si>
  <si>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</si>
  <si>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</si>
  <si>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</si>
  <si>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</si>
  <si>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</si>
  <si>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</si>
  <si>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</si>
  <si>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</si>
  <si>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</si>
  <si>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</si>
  <si>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</si>
  <si>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</si>
  <si>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</si>
  <si>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</si>
  <si>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</si>
  <si>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</si>
  <si>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</si>
  <si>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</si>
  <si>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</si>
  <si>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</si>
  <si>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</si>
  <si>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</si>
  <si>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</si>
  <si>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</si>
  <si>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</si>
  <si>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</si>
  <si>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</si>
  <si>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</si>
  <si>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</si>
  <si>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</si>
  <si>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</si>
  <si>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</si>
  <si>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</si>
  <si>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</si>
  <si>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</si>
  <si>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</si>
  <si>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</si>
  <si>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</si>
  <si>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</si>
  <si>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</si>
  <si>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</si>
  <si>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</si>
  <si>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</si>
  <si>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</si>
  <si>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</si>
  <si>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</si>
  <si>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</si>
  <si>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</si>
  <si>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</si>
  <si>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</si>
  <si>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</si>
  <si>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</si>
  <si>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</si>
  <si>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</si>
  <si>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</si>
  <si>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</si>
  <si>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</si>
  <si>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</si>
  <si>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</si>
  <si>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</si>
  <si>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</si>
  <si>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</si>
  <si>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</si>
  <si>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</si>
  <si>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</si>
  <si>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</si>
  <si>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</si>
  <si>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</si>
  <si>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</si>
  <si>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</si>
  <si>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</si>
  <si>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</si>
  <si>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</si>
  <si>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</si>
  <si>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</si>
  <si>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</si>
  <si>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</si>
  <si>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</si>
  <si>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</si>
  <si>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</si>
  <si>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</si>
  <si>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</si>
  <si>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</si>
  <si>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</si>
  <si>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</si>
  <si>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</si>
  <si>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</si>
  <si>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</si>
  <si>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</si>
  <si>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</si>
  <si>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</si>
  <si>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</si>
  <si>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</si>
  <si>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</si>
  <si>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</si>
  <si>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</si>
  <si>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</si>
  <si>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</si>
  <si>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</si>
  <si>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</si>
  <si>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</si>
  <si>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</si>
  <si>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</si>
  <si>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</si>
  <si>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</si>
  <si>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</si>
  <si>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</si>
  <si>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</si>
  <si>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</si>
  <si>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</si>
  <si>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</si>
  <si>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</si>
  <si>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</si>
  <si>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</si>
  <si>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</si>
  <si>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</si>
  <si>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</si>
  <si>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</si>
  <si>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</si>
  <si>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</si>
  <si>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</si>
  <si>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</si>
  <si>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</si>
  <si>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</si>
  <si>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</si>
  <si>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</si>
  <si>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</si>
  <si>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</si>
  <si>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</si>
  <si>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</si>
  <si>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</si>
  <si>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</si>
  <si>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</si>
  <si>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</si>
  <si>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</si>
  <si>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</si>
  <si>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</si>
  <si>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</si>
  <si>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</si>
  <si>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</si>
  <si>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</si>
  <si>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</si>
  <si>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</si>
  <si>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</si>
  <si>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</si>
  <si>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</si>
  <si>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</si>
  <si>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</si>
  <si>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</si>
  <si>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</si>
  <si>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</si>
  <si>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</si>
  <si>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</si>
  <si>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</si>
  <si>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</si>
  <si>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</si>
  <si>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</si>
  <si>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</si>
  <si>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</si>
  <si>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</si>
  <si>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</si>
  <si>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</si>
  <si>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</si>
  <si>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</si>
  <si>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</si>
  <si>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</si>
  <si>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</si>
  <si>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</si>
  <si>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</si>
  <si>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</si>
  <si>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</si>
  <si>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</si>
  <si>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</si>
  <si>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</si>
  <si>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</si>
  <si>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</si>
  <si>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</si>
  <si>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</si>
  <si>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</si>
  <si>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</si>
  <si>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</si>
  <si>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</si>
  <si>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</si>
  <si>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</si>
  <si>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</si>
  <si>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</si>
  <si>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</si>
  <si>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</si>
  <si>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</si>
  <si>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</si>
  <si>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</si>
  <si>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</si>
  <si>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</si>
  <si>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</si>
  <si>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</si>
  <si>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</si>
  <si>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</si>
  <si>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</si>
  <si>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</si>
  <si>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</si>
  <si>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</si>
  <si>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</si>
  <si>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</si>
  <si>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</si>
  <si>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</si>
  <si>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</si>
  <si>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</si>
  <si>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</si>
  <si>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</si>
  <si>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</si>
  <si>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</si>
  <si>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</si>
  <si>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</si>
  <si>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</si>
  <si>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</si>
  <si>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</si>
  <si>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</si>
  <si>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</si>
  <si>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</si>
  <si>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</si>
  <si>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</si>
  <si>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</si>
  <si>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</si>
  <si>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</si>
  <si>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</si>
  <si>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</si>
  <si>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</si>
  <si>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</si>
  <si>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</si>
  <si>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</si>
  <si>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</si>
  <si>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</si>
  <si>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</si>
  <si>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</si>
  <si>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</si>
  <si>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</si>
  <si>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</si>
  <si>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</si>
  <si>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</si>
  <si>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</si>
  <si>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</si>
  <si>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</si>
  <si>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</si>
  <si>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</si>
  <si>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</si>
  <si>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</si>
  <si>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</si>
  <si>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</si>
  <si>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</si>
  <si>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</si>
  <si>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</si>
  <si>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</si>
  <si>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</si>
  <si>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</si>
  <si>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</si>
  <si>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</si>
  <si>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</si>
  <si>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</si>
  <si>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</si>
  <si>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</si>
  <si>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</si>
  <si>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</si>
  <si>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</si>
  <si>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</si>
  <si>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</si>
  <si>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</si>
  <si>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</si>
  <si>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</si>
  <si>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</si>
  <si>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</si>
  <si>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</si>
  <si>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</si>
  <si>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</si>
  <si>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</si>
  <si>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</si>
  <si>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</si>
  <si>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</si>
  <si>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</si>
  <si>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</si>
  <si>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</si>
  <si>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</si>
  <si>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</si>
  <si>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</si>
  <si>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</si>
  <si>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</si>
  <si>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</si>
  <si>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</si>
  <si>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</si>
  <si>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</si>
  <si>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</si>
  <si>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</si>
  <si>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</si>
  <si>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</si>
  <si>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</si>
  <si>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</si>
  <si>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</si>
  <si>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</si>
  <si>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</si>
  <si>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</si>
  <si>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</si>
  <si>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</si>
  <si>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</si>
  <si>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</si>
  <si>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</si>
  <si>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</si>
  <si>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</si>
  <si>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</si>
  <si>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</si>
  <si>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</si>
  <si>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</si>
  <si>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</si>
  <si>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</si>
  <si>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</si>
  <si>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</si>
  <si>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</si>
  <si>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</si>
  <si>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</si>
  <si>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</si>
  <si>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</si>
  <si>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</si>
  <si>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</si>
  <si>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</si>
  <si>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</si>
  <si>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</si>
  <si>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</si>
  <si>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</si>
  <si>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</si>
  <si>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</si>
  <si>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</si>
  <si>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</si>
  <si>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</si>
  <si>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</si>
  <si>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</si>
  <si>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</si>
  <si>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</si>
  <si>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</si>
  <si>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</si>
  <si>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</si>
  <si>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</si>
  <si>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</si>
  <si>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</si>
  <si>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</si>
  <si>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</si>
  <si>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</si>
  <si>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</si>
  <si>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</si>
  <si>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</si>
  <si>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</si>
  <si>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</si>
  <si>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</si>
  <si>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</si>
  <si>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</si>
  <si>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</si>
  <si>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</si>
  <si>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</si>
  <si>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</si>
  <si>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</si>
  <si>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</si>
  <si>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</si>
  <si>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</si>
  <si>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</si>
  <si>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</si>
  <si>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</si>
  <si>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</si>
  <si>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</si>
  <si>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</si>
  <si>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</si>
  <si>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</si>
  <si>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</si>
  <si>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</si>
  <si>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</si>
  <si>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</si>
  <si>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</si>
  <si>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</si>
  <si>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</si>
  <si>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</si>
  <si>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</si>
  <si>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</si>
  <si>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</si>
  <si>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</si>
  <si>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</si>
  <si>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</si>
  <si>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</si>
  <si>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</si>
  <si>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</si>
  <si>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</si>
  <si>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</si>
  <si>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</si>
  <si>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</si>
  <si>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</si>
  <si>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</si>
  <si>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</si>
  <si>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</si>
  <si>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</si>
  <si>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</si>
  <si>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</si>
  <si>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</si>
  <si>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</si>
  <si>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</si>
  <si>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</si>
  <si>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</si>
  <si>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</si>
  <si>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</si>
  <si>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</si>
  <si>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</si>
  <si>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</si>
  <si>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</si>
  <si>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</si>
  <si>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</si>
  <si>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</si>
  <si>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</si>
  <si>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</si>
  <si>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</si>
  <si>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</si>
  <si>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</si>
  <si>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</si>
  <si>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</si>
  <si>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</si>
  <si>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</si>
  <si>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</si>
  <si>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</si>
  <si>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</si>
  <si>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</si>
  <si>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</si>
  <si>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</si>
  <si>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</si>
  <si>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</si>
  <si>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</si>
  <si>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</si>
  <si>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</si>
  <si>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</si>
  <si>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</si>
  <si>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</si>
  <si>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</si>
  <si>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</si>
  <si>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</si>
  <si>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</si>
  <si>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</si>
  <si>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</si>
  <si>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</si>
  <si>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</si>
  <si>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</si>
  <si>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</si>
  <si>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</si>
  <si>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</si>
  <si>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</si>
  <si>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</si>
  <si>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</si>
  <si>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</si>
  <si>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</si>
  <si>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</si>
  <si>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</si>
  <si>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</si>
  <si>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</si>
  <si>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</si>
  <si>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</si>
  <si>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</si>
  <si>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</si>
  <si>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</si>
  <si>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</si>
  <si>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</si>
  <si>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</si>
  <si>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</si>
  <si>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</si>
  <si>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</si>
  <si>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</si>
  <si>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</si>
  <si>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</si>
  <si>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</si>
  <si>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</si>
  <si>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</si>
  <si>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</si>
  <si>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</si>
  <si>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</si>
  <si>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</si>
  <si>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</si>
  <si>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</si>
  <si>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</si>
  <si>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</si>
  <si>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</si>
  <si>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</si>
  <si>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</si>
  <si>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</si>
  <si>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</si>
  <si>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</si>
  <si>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</si>
  <si>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</si>
  <si>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</si>
  <si>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</si>
  <si>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</si>
  <si>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</si>
  <si>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</si>
  <si>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</si>
  <si>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</si>
  <si>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</si>
  <si>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</si>
  <si>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</si>
  <si>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</si>
  <si>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</si>
  <si>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</si>
  <si>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</si>
  <si>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</si>
  <si>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</si>
  <si>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</si>
  <si>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</si>
  <si>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</si>
  <si>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</si>
  <si>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</si>
  <si>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</si>
  <si>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</si>
  <si>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</si>
  <si>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</si>
  <si>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</si>
  <si>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</si>
  <si>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</si>
  <si>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</si>
  <si>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</si>
  <si>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</si>
  <si>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</si>
  <si>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</si>
  <si>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</si>
  <si>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</si>
  <si>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</si>
  <si>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</si>
  <si>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</si>
  <si>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</si>
  <si>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</si>
  <si>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</si>
  <si>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</si>
  <si>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</si>
  <si>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</si>
  <si>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</si>
  <si>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</si>
  <si>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</si>
  <si>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</si>
  <si>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</si>
  <si>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</si>
  <si>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</si>
  <si>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</si>
  <si>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</si>
  <si>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</si>
  <si>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</si>
  <si>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</si>
  <si>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</si>
  <si>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</si>
  <si>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</si>
  <si>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</si>
  <si>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</si>
  <si>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</si>
  <si>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</si>
  <si>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</si>
  <si>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</si>
  <si>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</si>
  <si>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</si>
  <si>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</si>
  <si>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</si>
  <si>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</si>
  <si>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</si>
  <si>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</si>
  <si>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</si>
  <si>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</si>
  <si>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</si>
  <si>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</si>
  <si>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</si>
  <si>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</si>
  <si>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</si>
  <si>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</si>
  <si>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</si>
  <si>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</si>
  <si>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</si>
  <si>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</si>
  <si>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</si>
  <si>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</si>
  <si>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</si>
  <si>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</si>
  <si>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</si>
  <si>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</si>
  <si>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</si>
  <si>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</si>
  <si>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</si>
  <si>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</si>
  <si>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</si>
  <si>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</si>
  <si>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</si>
  <si>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</si>
  <si>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</si>
  <si>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</si>
  <si>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</si>
  <si>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</si>
  <si>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</si>
  <si>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</si>
  <si>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</si>
  <si>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</si>
  <si>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</si>
  <si>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</si>
  <si>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</si>
  <si>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</si>
  <si>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</si>
  <si>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</si>
  <si>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</si>
  <si>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</si>
  <si>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</si>
  <si>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</si>
  <si>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</si>
  <si>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</si>
  <si>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</si>
  <si>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</si>
  <si>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</si>
  <si>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</si>
  <si>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</si>
  <si>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</si>
  <si>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</si>
  <si>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</si>
  <si>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</si>
  <si>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</si>
  <si>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</si>
  <si>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</si>
  <si>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</si>
  <si>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</si>
  <si>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</si>
  <si>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</si>
  <si>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</si>
  <si>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</si>
  <si>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</si>
  <si>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</si>
  <si>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</si>
  <si>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</si>
  <si>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</si>
  <si>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</si>
  <si>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</si>
  <si>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</si>
  <si>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</si>
  <si>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</si>
  <si>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</si>
  <si>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</si>
  <si>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</si>
  <si>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</si>
  <si>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</si>
  <si>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</si>
  <si>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</si>
  <si>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</si>
  <si>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</si>
  <si>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</si>
  <si>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</si>
  <si>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</si>
  <si>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</si>
  <si>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</si>
  <si>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</si>
  <si>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</si>
  <si>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</si>
  <si>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</si>
  <si>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</si>
  <si>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</si>
  <si>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</si>
  <si>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</si>
  <si>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</si>
  <si>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</si>
  <si>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</si>
  <si>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</si>
  <si>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</si>
  <si>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</si>
  <si>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</si>
  <si>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</si>
  <si>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</si>
  <si>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</si>
  <si>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</si>
  <si>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</si>
  <si>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</si>
  <si>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</si>
  <si>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</si>
  <si>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</si>
  <si>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</si>
  <si>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</si>
  <si>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</si>
  <si>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</si>
  <si>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</si>
  <si>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</si>
  <si>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</si>
  <si>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</si>
  <si>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</si>
  <si>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</si>
  <si>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</si>
  <si>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</si>
  <si>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</si>
  <si>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</si>
  <si>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</si>
  <si>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</si>
  <si>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</si>
  <si>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</si>
  <si>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</si>
  <si>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</si>
  <si>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</si>
  <si>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</si>
  <si>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</si>
  <si>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</si>
  <si>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</si>
  <si>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</si>
  <si>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</si>
  <si>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</si>
  <si>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</si>
  <si>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</si>
  <si>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</si>
  <si>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</si>
  <si>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</si>
  <si>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</si>
  <si>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</si>
  <si>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</si>
  <si>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</si>
  <si>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</si>
  <si>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</si>
  <si>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</si>
  <si>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</si>
  <si>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</si>
  <si>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</si>
  <si>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</si>
  <si>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</si>
  <si>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</si>
  <si>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</si>
  <si>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</si>
  <si>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</si>
  <si>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</si>
  <si>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</si>
  <si>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</si>
  <si>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</si>
  <si>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</si>
  <si>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</si>
  <si>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</si>
  <si>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</si>
  <si>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</si>
  <si>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</si>
  <si>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</si>
  <si>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</si>
  <si>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</si>
  <si>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</si>
  <si>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</si>
  <si>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</si>
  <si>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</si>
  <si>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</si>
  <si>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</si>
  <si>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</si>
  <si>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</si>
  <si>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</si>
  <si>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</si>
  <si>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</si>
  <si>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</si>
  <si>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</si>
  <si>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</si>
  <si>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</si>
  <si>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</si>
  <si>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</si>
  <si>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</si>
  <si>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</si>
  <si>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</si>
  <si>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</si>
  <si>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</si>
  <si>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</si>
  <si>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</si>
  <si>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</si>
  <si>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</si>
  <si>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</si>
  <si>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</si>
  <si>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</si>
  <si>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</si>
  <si>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</si>
  <si>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</si>
  <si>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</si>
  <si>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</si>
  <si>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</si>
  <si>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</si>
  <si>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</si>
  <si>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</si>
  <si>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</si>
  <si>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</si>
  <si>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</si>
  <si>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</si>
  <si>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</si>
  <si>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</si>
  <si>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</si>
  <si>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</si>
  <si>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</si>
  <si>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</si>
  <si>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</si>
  <si>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</si>
  <si>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</si>
  <si>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</si>
  <si>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</si>
  <si>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</si>
  <si>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</si>
  <si>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</si>
  <si>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</si>
  <si>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</si>
  <si>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</si>
  <si>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</si>
  <si>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</si>
  <si>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</si>
  <si>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</si>
  <si>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</si>
  <si>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</si>
  <si>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</si>
  <si>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</si>
  <si>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</si>
  <si>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</si>
  <si>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</si>
  <si>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</si>
  <si>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</si>
  <si>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</si>
  <si>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</si>
  <si>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</si>
  <si>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</si>
  <si>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</si>
  <si>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</si>
  <si>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</si>
  <si>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</si>
  <si>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</si>
  <si>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</si>
  <si>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</si>
  <si>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</si>
  <si>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</si>
  <si>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</si>
  <si>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</si>
  <si>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</si>
  <si>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</si>
  <si>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</si>
  <si>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</si>
  <si>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</si>
  <si>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</si>
  <si>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</si>
  <si>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</si>
  <si>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</si>
  <si>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</si>
  <si>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</si>
  <si>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</si>
  <si>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</si>
  <si>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</si>
  <si>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</si>
  <si>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</si>
  <si>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</si>
  <si>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</si>
  <si>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</si>
  <si>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</si>
  <si>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</si>
  <si>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</si>
  <si>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</si>
  <si>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</si>
  <si>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</si>
  <si>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</si>
  <si>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</si>
  <si>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</si>
  <si>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</si>
  <si>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</si>
  <si>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</si>
  <si>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</si>
  <si>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</si>
  <si>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</si>
  <si>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</si>
  <si>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</si>
  <si>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</si>
  <si>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</si>
  <si>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</si>
  <si>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</si>
  <si>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</si>
  <si>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</si>
  <si>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</si>
  <si>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</si>
  <si>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</si>
  <si>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</si>
  <si>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</si>
  <si>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</si>
  <si>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</si>
  <si>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</si>
  <si>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</si>
  <si>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</si>
  <si>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</si>
  <si>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</si>
  <si>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</si>
  <si>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</si>
  <si>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</si>
  <si>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</si>
  <si>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</si>
  <si>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</si>
  <si>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</si>
  <si>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</si>
  <si>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</si>
  <si>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</si>
  <si>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</si>
  <si>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</si>
  <si>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</si>
  <si>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</si>
  <si>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</si>
  <si>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</si>
  <si>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</si>
  <si>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</si>
  <si>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</si>
  <si>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</si>
  <si>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</si>
  <si>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</si>
  <si>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</si>
  <si>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</si>
  <si>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</si>
  <si>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</si>
  <si>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</si>
  <si>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</si>
  <si>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</si>
  <si>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</si>
  <si>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</si>
  <si>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</si>
  <si>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</si>
  <si>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</si>
  <si>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</si>
  <si>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</si>
  <si>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</si>
  <si>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</si>
  <si>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</si>
  <si>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</si>
  <si>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</si>
  <si>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</si>
  <si>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</si>
  <si>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</si>
  <si>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</si>
  <si>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</si>
  <si>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</si>
  <si>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</si>
  <si>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</si>
  <si>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</si>
  <si>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</si>
  <si>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</si>
  <si>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</si>
  <si>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</si>
  <si>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</si>
  <si>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</si>
  <si>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</si>
  <si>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</si>
  <si>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</si>
  <si>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</si>
  <si>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</si>
  <si>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</si>
  <si>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</si>
  <si>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</si>
  <si>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</si>
  <si>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</si>
  <si>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</si>
  <si>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</si>
  <si>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</si>
  <si>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</si>
  <si>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</si>
  <si>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</si>
  <si>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</si>
  <si>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</si>
  <si>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</si>
  <si>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</si>
  <si>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</si>
  <si>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</si>
  <si>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</si>
  <si>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</si>
  <si>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</si>
  <si>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</si>
  <si>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</si>
  <si>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</si>
  <si>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</si>
  <si>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</si>
  <si>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</si>
  <si>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</si>
  <si>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</si>
  <si>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</si>
  <si>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</si>
  <si>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</si>
  <si>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</si>
  <si>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</si>
  <si>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</si>
  <si>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</si>
  <si>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</si>
  <si>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</si>
  <si>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</si>
  <si>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</si>
  <si>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</si>
  <si>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</si>
  <si>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</si>
  <si>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</si>
  <si>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</si>
  <si>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</si>
  <si>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</si>
  <si>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</si>
  <si>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</si>
  <si>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</si>
  <si>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</si>
  <si>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</si>
  <si>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</si>
  <si>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</si>
  <si>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</si>
  <si>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</si>
  <si>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</si>
  <si>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</si>
  <si>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</si>
  <si>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</si>
  <si>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</si>
  <si>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</si>
  <si>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</si>
  <si>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</si>
  <si>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</si>
  <si>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</si>
  <si>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</si>
  <si>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</si>
  <si>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</si>
  <si>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</si>
  <si>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</si>
  <si>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</si>
  <si>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</si>
  <si>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</si>
  <si>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</si>
  <si>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</si>
  <si>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</si>
  <si>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</si>
  <si>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</si>
  <si>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</si>
  <si>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</si>
  <si>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</si>
  <si>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</si>
  <si>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</si>
  <si>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</si>
  <si>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</si>
  <si>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</si>
  <si>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</si>
  <si>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</si>
  <si>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</si>
  <si>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</si>
  <si>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</si>
  <si>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</si>
  <si>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</si>
  <si>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</si>
  <si>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</si>
  <si>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</si>
  <si>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</si>
  <si>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</si>
  <si>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</si>
  <si>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</si>
  <si>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</si>
  <si>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</si>
  <si>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</si>
  <si>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</si>
  <si>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</si>
  <si>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</si>
  <si>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</si>
  <si>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</si>
  <si>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</si>
  <si>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</si>
  <si>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</si>
  <si>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</si>
  <si>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</si>
  <si>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</si>
  <si>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</si>
  <si>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</si>
  <si>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</si>
  <si>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</si>
  <si>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</si>
  <si>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</si>
  <si>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</si>
  <si>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</si>
  <si>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</si>
  <si>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</si>
  <si>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</si>
  <si>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</si>
  <si>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</si>
  <si>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</si>
  <si>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</si>
  <si>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</si>
  <si>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</si>
  <si>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</si>
  <si>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</si>
  <si>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</si>
  <si>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</si>
  <si>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</si>
  <si>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</si>
  <si>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</si>
  <si>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</si>
  <si>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</si>
  <si>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</si>
  <si>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</si>
  <si>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</si>
  <si>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</si>
  <si>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</si>
  <si>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</si>
  <si>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</si>
  <si>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</si>
  <si>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</si>
  <si>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</si>
  <si>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</si>
  <si>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</si>
  <si>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</si>
  <si>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</si>
  <si>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</si>
  <si>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</si>
  <si>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</si>
  <si>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</si>
  <si>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</si>
  <si>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</si>
  <si>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</si>
  <si>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</si>
  <si>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</si>
  <si>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</si>
  <si>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</si>
  <si>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</si>
  <si>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</si>
  <si>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</si>
  <si>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</si>
  <si>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</si>
  <si>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</si>
  <si>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</si>
  <si>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</si>
  <si>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</si>
  <si>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</si>
  <si>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</si>
  <si>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</si>
  <si>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</si>
  <si>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</si>
  <si>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</si>
  <si>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</si>
  <si>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</si>
  <si>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</si>
  <si>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</si>
  <si>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</si>
  <si>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</si>
  <si>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</si>
  <si>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</si>
  <si>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</si>
  <si>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</si>
  <si>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</si>
  <si>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</si>
  <si>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</si>
  <si>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</si>
  <si>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</si>
  <si>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</si>
  <si>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</si>
  <si>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</si>
  <si>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</si>
  <si>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</si>
  <si>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</si>
  <si>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</si>
  <si>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</si>
  <si>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</si>
  <si>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</si>
  <si>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</si>
  <si>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</si>
  <si>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</si>
  <si>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</si>
  <si>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</si>
  <si>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</si>
  <si>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</si>
  <si>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</si>
  <si>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</si>
  <si>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</si>
  <si>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</si>
  <si>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</si>
  <si>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</si>
  <si>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</si>
  <si>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</si>
  <si>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</si>
  <si>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</si>
  <si>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</si>
  <si>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</si>
  <si>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</si>
  <si>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</si>
  <si>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</si>
  <si>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</si>
  <si>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</si>
  <si>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</si>
  <si>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</si>
  <si>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</si>
  <si>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</si>
  <si>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</si>
  <si>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</si>
  <si>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</si>
  <si>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</si>
  <si>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</si>
  <si>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</si>
  <si>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</si>
  <si>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</si>
  <si>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</si>
  <si>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</si>
  <si>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</si>
  <si>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</si>
  <si>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</si>
  <si>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</si>
  <si>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</si>
  <si>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</si>
  <si>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</si>
  <si>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</si>
  <si>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</si>
  <si>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</si>
  <si>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</si>
  <si>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</si>
  <si>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</si>
  <si>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</si>
  <si>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</si>
  <si>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</si>
  <si>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</si>
  <si>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</si>
  <si>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</si>
  <si>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</si>
  <si>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</si>
  <si>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</si>
  <si>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</si>
  <si>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</si>
  <si>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</si>
  <si>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</si>
  <si>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</si>
  <si>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</si>
  <si>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</si>
  <si>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</si>
  <si>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</si>
  <si>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</si>
  <si>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</si>
  <si>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</si>
  <si>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</si>
  <si>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</si>
  <si>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</si>
  <si>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</si>
  <si>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</si>
  <si>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</si>
  <si>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</si>
  <si>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</si>
  <si>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</si>
  <si>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</si>
  <si>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</si>
  <si>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</si>
  <si>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</si>
  <si>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</si>
  <si>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</si>
  <si>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</si>
  <si>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</si>
  <si>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</si>
  <si>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</si>
  <si>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</si>
  <si>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</si>
  <si>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</si>
  <si>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</si>
  <si>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</si>
  <si>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</si>
  <si>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</si>
  <si>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</si>
  <si>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</si>
  <si>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</si>
  <si>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</si>
  <si>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</si>
  <si>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</si>
  <si>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</si>
  <si>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</si>
  <si>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</si>
  <si>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</si>
  <si>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</si>
  <si>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</si>
  <si>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</si>
  <si>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</si>
  <si>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</si>
  <si>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</si>
  <si>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</si>
  <si>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</si>
  <si>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</si>
  <si>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</si>
  <si>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</si>
  <si>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</si>
  <si>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</si>
  <si>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</si>
  <si>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</si>
  <si>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</si>
  <si>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</si>
  <si>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</si>
  <si>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</si>
  <si>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</si>
  <si>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</si>
  <si>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</si>
  <si>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</si>
  <si>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</si>
  <si>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</si>
  <si>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</si>
  <si>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</si>
  <si>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</si>
  <si>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</si>
  <si>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</si>
  <si>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</si>
  <si>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</si>
  <si>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</si>
  <si>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</si>
  <si>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</si>
  <si>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</si>
  <si>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</si>
  <si>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</si>
  <si>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</si>
  <si>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</si>
  <si>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</si>
  <si>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</si>
  <si>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</si>
  <si>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</si>
  <si>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</si>
  <si>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</si>
  <si>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</si>
  <si>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</si>
  <si>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</si>
  <si>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</si>
  <si>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</si>
  <si>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</si>
  <si>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</si>
  <si>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</si>
  <si>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</si>
  <si>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</si>
  <si>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</si>
  <si>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</si>
  <si>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</si>
  <si>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</si>
  <si>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</si>
  <si>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</si>
  <si>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</si>
  <si>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</si>
  <si>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</si>
  <si>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</si>
  <si>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</si>
  <si>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</si>
  <si>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</si>
  <si>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</si>
  <si>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</si>
  <si>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</si>
  <si>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</si>
  <si>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</si>
  <si>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</si>
  <si>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</si>
  <si>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</si>
  <si>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</si>
  <si>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</si>
  <si>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</si>
  <si>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</si>
  <si>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</si>
  <si>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</si>
  <si>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</si>
  <si>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</si>
  <si>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</si>
  <si>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</si>
  <si>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</si>
  <si>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</si>
  <si>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</si>
  <si>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</si>
  <si>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</si>
  <si>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</si>
  <si>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</si>
  <si>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</si>
  <si>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</si>
  <si>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</si>
  <si>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</si>
  <si>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</si>
  <si>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</si>
  <si>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</si>
  <si>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</si>
  <si>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</si>
  <si>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</si>
  <si>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</si>
  <si>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</si>
  <si>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</si>
  <si>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</si>
  <si>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</si>
  <si>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</si>
  <si>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</si>
  <si>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</si>
  <si>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</si>
  <si>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</si>
  <si>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</si>
  <si>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</si>
  <si>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</si>
  <si>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</si>
  <si>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</si>
  <si>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</si>
  <si>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</si>
  <si>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</si>
  <si>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</si>
  <si>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</si>
  <si>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</si>
  <si>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</si>
  <si>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</si>
  <si>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</si>
  <si>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</si>
  <si>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</si>
  <si>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</si>
  <si>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</si>
  <si>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</si>
  <si>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</si>
  <si>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</si>
  <si>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</si>
  <si>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</si>
  <si>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</si>
  <si>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</si>
  <si>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</si>
  <si>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</si>
  <si>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</si>
  <si>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</si>
  <si>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</si>
  <si>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</si>
  <si>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</si>
  <si>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</si>
  <si>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</si>
  <si>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</si>
  <si>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</si>
  <si>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</si>
  <si>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</si>
  <si>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</si>
  <si>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</si>
  <si>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</si>
  <si>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</si>
  <si>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</si>
  <si>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</si>
  <si>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</si>
  <si>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</si>
  <si>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</si>
  <si>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</si>
  <si>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</si>
  <si>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</si>
  <si>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</si>
  <si>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</si>
  <si>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</si>
  <si>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</si>
  <si>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</si>
  <si>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</si>
  <si>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</si>
  <si>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</si>
  <si>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</si>
  <si>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</si>
  <si>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</si>
  <si>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</si>
  <si>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</si>
  <si>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</si>
  <si>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</si>
  <si>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</si>
  <si>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</si>
  <si>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</si>
  <si>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</si>
  <si>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</si>
  <si>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</si>
  <si>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</si>
  <si>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</si>
  <si>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</si>
  <si>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</si>
  <si>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</si>
  <si>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</si>
  <si>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</si>
  <si>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</si>
  <si>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</si>
  <si>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</si>
  <si>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</si>
  <si>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</si>
  <si>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</si>
  <si>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</si>
  <si>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</si>
  <si>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</si>
  <si>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</si>
  <si>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</si>
  <si>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</si>
  <si>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</si>
  <si>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</si>
  <si>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</si>
  <si>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</si>
  <si>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</si>
  <si>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</si>
  <si>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</si>
  <si>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</si>
  <si>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</si>
  <si>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</si>
  <si>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</si>
  <si>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</si>
  <si>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</si>
  <si>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</si>
  <si>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</si>
  <si>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</si>
  <si>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</si>
  <si>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</si>
  <si>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</si>
  <si>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</si>
  <si>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</si>
  <si>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</si>
  <si>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</si>
  <si>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</si>
  <si>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</si>
  <si>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</si>
  <si>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</si>
  <si>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</si>
  <si>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</si>
  <si>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</si>
  <si>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</si>
  <si>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</si>
  <si>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</si>
  <si>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</si>
  <si>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</si>
  <si>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</si>
  <si>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</si>
  <si>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</si>
  <si>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</si>
  <si>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</si>
  <si>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</si>
  <si>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</si>
  <si>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</si>
  <si>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</si>
  <si>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</si>
  <si>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</si>
  <si>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</si>
  <si>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</si>
  <si>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</si>
  <si>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</si>
  <si>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</si>
  <si>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</si>
  <si>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</si>
  <si>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</si>
  <si>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</si>
  <si>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</si>
  <si>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</si>
  <si>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</si>
  <si>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</si>
  <si>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</si>
  <si>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</si>
  <si>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</si>
  <si>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</si>
  <si>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</si>
  <si>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</si>
  <si>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</si>
  <si>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</si>
  <si>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</si>
  <si>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</si>
  <si>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</si>
  <si>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</si>
  <si>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</si>
  <si>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</si>
  <si>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</si>
  <si>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</si>
  <si>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</si>
  <si>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</si>
  <si>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</si>
  <si>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</si>
  <si>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</si>
  <si>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</si>
  <si>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</si>
  <si>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</si>
  <si>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</si>
  <si>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</si>
  <si>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</si>
  <si>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</si>
  <si>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</si>
  <si>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</si>
  <si>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</si>
  <si>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</si>
  <si>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</si>
  <si>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</si>
  <si>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</si>
  <si>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</si>
  <si>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</si>
  <si>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</si>
  <si>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</si>
  <si>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</si>
  <si>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</si>
  <si>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</si>
  <si>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</si>
  <si>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</si>
  <si>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</si>
  <si>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</si>
  <si>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</si>
  <si>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</si>
  <si>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</si>
  <si>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</si>
  <si>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</si>
  <si>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</si>
  <si>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</si>
  <si>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</si>
  <si>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</si>
  <si>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</si>
  <si>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</si>
  <si>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</si>
  <si>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</si>
  <si>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</si>
  <si>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</si>
  <si>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</si>
  <si>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</si>
  <si>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</si>
  <si>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</si>
  <si>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</si>
  <si>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</si>
  <si>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</si>
  <si>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</si>
  <si>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</si>
  <si>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</si>
  <si>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</si>
  <si>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</si>
  <si>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</si>
  <si>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</si>
  <si>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</si>
  <si>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</si>
  <si>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</si>
  <si>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</si>
  <si>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</si>
  <si>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</si>
  <si>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</si>
  <si>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</si>
  <si>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</si>
  <si>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</si>
  <si>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</si>
  <si>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</si>
  <si>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</si>
  <si>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</si>
  <si>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</si>
  <si>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</si>
  <si>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</si>
  <si>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</si>
  <si>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</si>
  <si>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</si>
  <si>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</si>
  <si>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</si>
  <si>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</si>
  <si>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</si>
  <si>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</si>
  <si>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</si>
  <si>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</si>
  <si>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</si>
  <si>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</si>
  <si>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</si>
  <si>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</si>
  <si>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</si>
  <si>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</si>
  <si>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</si>
  <si>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</si>
  <si>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</si>
  <si>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</si>
  <si>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</si>
  <si>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</si>
  <si>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</si>
  <si>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</si>
  <si>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</si>
  <si>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</si>
  <si>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</si>
  <si>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</si>
  <si>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</si>
  <si>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</si>
  <si>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</si>
  <si>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</si>
  <si>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</si>
  <si>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</si>
  <si>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</si>
  <si>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</si>
  <si>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</si>
  <si>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</si>
  <si>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</si>
  <si>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</si>
  <si>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</si>
  <si>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</si>
  <si>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</si>
  <si>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</si>
  <si>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</si>
  <si>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</si>
  <si>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</si>
  <si>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</si>
  <si>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</si>
  <si>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</si>
  <si>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</si>
  <si>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</si>
  <si>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</si>
  <si>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</si>
  <si>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</si>
  <si>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</si>
  <si>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</si>
  <si>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</si>
  <si>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</si>
  <si>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</si>
  <si>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</si>
  <si>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</si>
  <si>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</si>
  <si>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</si>
  <si>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</si>
  <si>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</si>
  <si>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</si>
  <si>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</si>
  <si>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</si>
  <si>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</si>
  <si>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</si>
  <si>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</si>
  <si>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</si>
  <si>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</si>
  <si>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</si>
  <si>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</si>
  <si>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</si>
  <si>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</si>
  <si>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</si>
  <si>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</si>
  <si>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</si>
  <si>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</si>
  <si>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</si>
  <si>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</si>
  <si>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</si>
  <si>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</si>
  <si>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</si>
  <si>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</si>
  <si>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</si>
  <si>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</si>
  <si>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</si>
  <si>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</si>
  <si>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</si>
  <si>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</si>
  <si>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</si>
  <si>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</si>
  <si>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</si>
  <si>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</si>
  <si>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</si>
  <si>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</si>
  <si>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</si>
  <si>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</si>
  <si>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</si>
  <si>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</si>
  <si>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</si>
  <si>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</si>
  <si>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</si>
  <si>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</si>
  <si>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</si>
  <si>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</si>
  <si>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</si>
  <si>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</si>
  <si>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</si>
  <si>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</si>
  <si>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</si>
  <si>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</si>
  <si>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</si>
  <si>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</si>
  <si>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</si>
  <si>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</si>
  <si>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</si>
  <si>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</si>
  <si>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</si>
  <si>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</si>
  <si>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</si>
  <si>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</si>
  <si>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</si>
  <si>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</si>
  <si>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</si>
  <si>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</si>
  <si>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</si>
  <si>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</si>
  <si>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</si>
  <si>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</si>
  <si>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</si>
  <si>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</si>
  <si>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</si>
  <si>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</si>
  <si>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</si>
  <si>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</si>
  <si>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</si>
  <si>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</si>
  <si>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</si>
  <si>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</si>
  <si>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</si>
  <si>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</si>
  <si>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</si>
  <si>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</si>
  <si>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</si>
  <si>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</si>
  <si>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</si>
  <si>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</si>
  <si>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</si>
  <si>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</si>
  <si>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</si>
  <si>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</si>
  <si>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</si>
  <si>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</si>
  <si>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</si>
  <si>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</si>
  <si>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</si>
  <si>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</si>
  <si>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</si>
  <si>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</si>
  <si>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</si>
  <si>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</si>
  <si>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</si>
  <si>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</si>
  <si>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</si>
  <si>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</si>
  <si>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</si>
  <si>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</si>
  <si>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</si>
  <si>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</si>
  <si>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</si>
  <si>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</si>
  <si>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</si>
  <si>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</si>
  <si>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</si>
  <si>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</si>
  <si>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</si>
  <si>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</si>
  <si>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</si>
  <si>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</si>
  <si>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</si>
  <si>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</si>
  <si>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</si>
  <si>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</si>
  <si>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</si>
  <si>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</si>
  <si>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</si>
  <si>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</si>
  <si>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</si>
  <si>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</si>
  <si>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</si>
  <si>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</si>
  <si>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</si>
  <si>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</si>
  <si>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</si>
  <si>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</si>
  <si>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</si>
  <si>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</si>
  <si>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</si>
  <si>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</si>
  <si>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</si>
  <si>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</si>
  <si>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</si>
  <si>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</si>
  <si>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</si>
  <si>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</si>
  <si>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</si>
  <si>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</si>
  <si>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</si>
  <si>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</si>
  <si>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</si>
  <si>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</si>
  <si>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</si>
  <si>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</si>
  <si>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</si>
  <si>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</si>
  <si>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</si>
  <si>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</si>
  <si>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</si>
  <si>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</si>
  <si>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</si>
  <si>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</si>
  <si>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</si>
  <si>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</si>
  <si>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</si>
  <si>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</si>
  <si>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</si>
  <si>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</si>
  <si>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</si>
  <si>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</si>
  <si>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</si>
  <si>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</si>
  <si>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</si>
  <si>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</si>
  <si>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</si>
  <si>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</si>
  <si>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</si>
  <si>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</si>
  <si>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</si>
  <si>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</si>
  <si>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</si>
  <si>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</si>
  <si>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</si>
  <si>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</si>
  <si>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</si>
  <si>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</si>
  <si>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</si>
  <si>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</si>
  <si>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</si>
  <si>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</si>
  <si>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</si>
  <si>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</si>
  <si>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</si>
  <si>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</si>
  <si>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</si>
  <si>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</si>
  <si>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</si>
  <si>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</si>
  <si>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</si>
  <si>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</si>
  <si>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</si>
  <si>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</si>
  <si>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</si>
  <si>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</si>
  <si>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</si>
  <si>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</si>
  <si>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</si>
  <si>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</si>
  <si>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</si>
  <si>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</si>
  <si>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</si>
  <si>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</si>
  <si>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</si>
  <si>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</si>
  <si>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</si>
  <si>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</si>
  <si>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</si>
  <si>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</si>
  <si>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</si>
  <si>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</si>
  <si>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</si>
  <si>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</si>
  <si>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</si>
  <si>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</si>
  <si>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</si>
  <si>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</si>
  <si>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</si>
  <si>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</si>
  <si>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</si>
  <si>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</si>
  <si>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</si>
  <si>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</si>
  <si>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</si>
  <si>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</si>
  <si>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</si>
  <si>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</si>
  <si>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</si>
  <si>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</si>
  <si>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</si>
  <si>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</si>
  <si>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</si>
  <si>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</si>
  <si>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</si>
  <si>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</si>
  <si>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</si>
  <si>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</si>
  <si>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</si>
  <si>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</si>
  <si>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</si>
  <si>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</si>
  <si>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</si>
  <si>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</si>
  <si>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</si>
  <si>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</si>
  <si>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</si>
  <si>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</si>
  <si>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</si>
  <si>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</si>
  <si>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</si>
  <si>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</si>
  <si>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</si>
  <si>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</si>
  <si>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</si>
  <si>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</si>
  <si>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</si>
  <si>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</si>
  <si>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</si>
  <si>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</si>
  <si>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</si>
  <si>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</si>
  <si>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</si>
  <si>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</si>
  <si>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</si>
  <si>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</si>
  <si>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</si>
  <si>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</si>
  <si>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</si>
  <si>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</si>
  <si>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</si>
  <si>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</si>
  <si>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</si>
  <si>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</si>
  <si>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</si>
  <si>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</si>
  <si>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</si>
  <si>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</si>
  <si>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</si>
  <si>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</si>
  <si>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</si>
  <si>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</si>
  <si>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</si>
  <si>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</si>
  <si>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</si>
  <si>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</si>
  <si>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</si>
  <si>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</si>
  <si>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</si>
  <si>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</si>
  <si>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</si>
  <si>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</si>
  <si>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</si>
  <si>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</si>
  <si>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</si>
  <si>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</si>
  <si>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</si>
  <si>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</si>
  <si>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</si>
  <si>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</si>
  <si>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</si>
  <si>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</si>
  <si>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</si>
  <si>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</si>
  <si>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</si>
  <si>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</si>
  <si>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</si>
  <si>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</si>
  <si>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</si>
  <si>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</si>
  <si>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</si>
  <si>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</si>
  <si>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</si>
  <si>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</si>
  <si>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</si>
  <si>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</si>
  <si>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</si>
  <si>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</si>
  <si>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</si>
  <si>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</si>
  <si>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</si>
  <si>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</si>
  <si>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</si>
  <si>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</si>
  <si>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</si>
  <si>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</si>
  <si>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</si>
  <si>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</si>
  <si>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</si>
  <si>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</si>
  <si>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</si>
  <si>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</si>
  <si>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</si>
  <si>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</si>
  <si>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</si>
  <si>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</si>
  <si>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</si>
  <si>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</si>
  <si>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</si>
  <si>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</si>
  <si>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</si>
  <si>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</si>
  <si>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</si>
  <si>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</si>
  <si>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</si>
  <si>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</si>
  <si>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</si>
  <si>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</si>
  <si>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</si>
  <si>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</si>
  <si>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</si>
  <si>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</si>
  <si>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</si>
  <si>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</si>
  <si>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</si>
  <si>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</si>
  <si>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</si>
  <si>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</si>
  <si>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</si>
  <si>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</si>
  <si>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</si>
  <si>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</si>
  <si>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</si>
  <si>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</si>
  <si>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</si>
  <si>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</si>
  <si>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</si>
  <si>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</si>
  <si>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</si>
  <si>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</si>
  <si>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</si>
  <si>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</si>
  <si>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</si>
  <si>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</si>
  <si>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</si>
  <si>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</si>
  <si>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</si>
  <si>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</si>
  <si>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</si>
  <si>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</si>
  <si>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</si>
  <si>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</si>
  <si>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</si>
  <si>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</si>
  <si>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</si>
  <si>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</si>
  <si>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</si>
  <si>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</si>
  <si>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</si>
  <si>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</si>
  <si>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</si>
  <si>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</si>
  <si>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</si>
  <si>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</si>
  <si>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</si>
  <si>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</si>
  <si>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</si>
  <si>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</si>
  <si>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</si>
  <si>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</si>
  <si>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</si>
  <si>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</si>
  <si>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</si>
  <si>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</si>
  <si>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</si>
  <si>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</si>
  <si>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</si>
  <si>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</si>
  <si>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</si>
  <si>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</si>
  <si>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</si>
  <si>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</si>
  <si>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</si>
  <si>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</si>
  <si>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</si>
  <si>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</si>
  <si>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</si>
  <si>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</si>
  <si>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</si>
  <si>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</si>
  <si>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</si>
  <si>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</si>
  <si>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</si>
  <si>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</si>
  <si>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</si>
  <si>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</si>
  <si>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</si>
  <si>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</si>
  <si>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</si>
  <si>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</si>
  <si>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</si>
  <si>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</si>
  <si>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</si>
  <si>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</si>
  <si>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</si>
  <si>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</si>
  <si>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</si>
  <si>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</si>
  <si>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</si>
  <si>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</si>
  <si>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</si>
  <si>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</si>
  <si>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</si>
  <si>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</si>
  <si>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</si>
  <si>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</si>
  <si>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</si>
  <si>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</si>
  <si>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</si>
  <si>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</si>
  <si>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</si>
  <si>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</si>
  <si>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</si>
  <si>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</si>
  <si>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</si>
  <si>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</si>
  <si>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</si>
  <si>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</si>
  <si>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</si>
  <si>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</si>
  <si>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</si>
  <si>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</si>
  <si>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</si>
  <si>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</si>
  <si>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</si>
  <si>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</si>
  <si>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</si>
  <si>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</si>
  <si>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</si>
  <si>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</si>
  <si>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</si>
  <si>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</si>
  <si>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</si>
  <si>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</si>
  <si>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</si>
  <si>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</si>
  <si>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</si>
  <si>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</si>
  <si>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</si>
  <si>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</si>
  <si>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</si>
  <si>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</si>
  <si>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</si>
  <si>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</si>
  <si>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</si>
  <si>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</si>
  <si>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</si>
  <si>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</si>
  <si>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</si>
  <si>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</si>
  <si>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</si>
  <si>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</si>
  <si>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</si>
  <si>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</si>
  <si>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</si>
  <si>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</si>
  <si>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</si>
  <si>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</si>
  <si>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</si>
  <si>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</si>
  <si>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</si>
  <si>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</si>
  <si>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</si>
  <si>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</si>
  <si>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</si>
  <si>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</si>
  <si>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</si>
  <si>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</si>
  <si>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</si>
  <si>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</si>
  <si>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</si>
  <si>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</si>
  <si>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</si>
  <si>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</si>
  <si>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</si>
  <si>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</si>
  <si>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</si>
  <si>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</si>
  <si>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</si>
  <si>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</si>
  <si>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</si>
  <si>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</si>
  <si>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</si>
  <si>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</si>
  <si>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</si>
  <si>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</si>
  <si>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</si>
  <si>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</si>
  <si>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</si>
  <si>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</si>
  <si>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</si>
  <si>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</si>
  <si>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</si>
  <si>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</si>
  <si>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</si>
  <si>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</si>
  <si>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</si>
  <si>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</si>
  <si>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</si>
  <si>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</si>
  <si>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</si>
  <si>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</si>
  <si>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</si>
  <si>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</si>
  <si>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</si>
  <si>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</si>
  <si>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</si>
  <si>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</si>
  <si>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</si>
  <si>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</si>
  <si>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</si>
  <si>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</si>
  <si>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</si>
  <si>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</si>
  <si>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</si>
  <si>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</si>
  <si>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</si>
  <si>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</si>
  <si>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</si>
  <si>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</si>
  <si>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</si>
  <si>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</si>
  <si>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</si>
  <si>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</si>
  <si>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</si>
  <si>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</si>
  <si>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</si>
  <si>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</si>
  <si>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</si>
  <si>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</si>
  <si>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</si>
  <si>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</si>
  <si>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</si>
  <si>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</si>
  <si>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</si>
  <si>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</si>
  <si>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</si>
  <si>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</si>
  <si>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</si>
  <si>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</si>
  <si>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</si>
  <si>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</si>
  <si>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</si>
  <si>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</si>
  <si>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</si>
  <si>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</si>
  <si>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</si>
  <si>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</si>
  <si>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</si>
  <si>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</si>
  <si>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</si>
  <si>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</si>
  <si>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</si>
  <si>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</si>
  <si>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</si>
  <si>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</si>
  <si>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</si>
  <si>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</si>
  <si>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</si>
  <si>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</si>
  <si>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</si>
  <si>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</si>
  <si>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</si>
  <si>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</si>
  <si>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</si>
  <si>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</si>
  <si>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</si>
  <si>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</si>
  <si>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</si>
  <si>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</si>
  <si>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</si>
  <si>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</si>
  <si>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</si>
  <si>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</si>
  <si>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</si>
  <si>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</si>
  <si>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</si>
  <si>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</si>
  <si>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</si>
  <si>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</si>
  <si>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</si>
  <si>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</si>
  <si>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</si>
  <si>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</si>
  <si>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</si>
  <si>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</si>
  <si>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</si>
  <si>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</si>
  <si>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</si>
  <si>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</si>
  <si>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</si>
  <si>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</si>
  <si>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</si>
  <si>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</si>
  <si>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</si>
  <si>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</si>
  <si>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</si>
  <si>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</si>
  <si>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</si>
  <si>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</si>
  <si>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</si>
  <si>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</si>
  <si>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</si>
  <si>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</si>
  <si>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</si>
  <si>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</si>
  <si>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</si>
  <si>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</si>
  <si>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</si>
  <si>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</si>
  <si>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PCM-20251121-00001001</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</si>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</sst>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319.87383194444556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45982.822257870372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45982.822257870372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45982.822257870372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45982.822257870372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45982.822257870372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45982.822257870372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45982.822257870372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45982.822257870372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45982.822257870372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45982.822257870372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45982.822257870372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45982.822257870372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45982.822257870372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45982.822257870372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45982.822257870372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45982.822257870372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45982.822257870372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45982.822257870372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45982.822257870372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45982.822257870372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45982.822257870372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45982.822257870372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45982.822257870372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45982.822257870372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45982.822257870372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45982.822257870372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45982.822257870372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45982.822257870372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45982.822257870372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45982.822257870372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45982.822257870372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45982.822257870372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45982.822257870372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45982.822257870372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45982.822257870372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45982.822257870372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45982.822257870372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45982.822257870372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45982.822257870372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45982.822257870372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45982.822257870372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45982.822257870372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45982.822257870372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45982.822257870372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45982.822257870372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45982.822257870372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45982.822257870372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45982.822257870372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157.82241990741022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45982.822257870372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45982.822257870372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45982.822257870372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45982.822257870372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45982.822257870372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45982.822257870372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45982.822257870372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45982.822257870372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45982.822257870372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45982.822257870372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45982.822257870372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45982.822257870372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45982.822257870372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45982.822257870372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45982.822257870372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45982.822257870372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45982.822257870372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45982.822257870372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45982.822257870372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45982.822257870372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45982.822257870372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45982.822257870372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45982.822257870372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45982.822257870372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45982.822257870372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45982.822257870372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45982.822257870372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45982.822257870372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45982.822257870372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45982.822257870372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45982.822257870372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45982.822257870372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45982.822257870372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45982.822257870372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45982.822257870372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45982.822257870372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45982.822257870372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45982.822257870372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45982.822257870372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45982.822257870372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45982.822257870372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45982.822257870372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45982.822257870372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45982.822257870372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45982.822257870372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45982.822257870372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45982.822257870372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45982.822257870372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45982.822257870372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45982.822257870372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45982.822257870372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45982.822257870372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45982.822257870372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45982.822257870372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45982.822257870372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45982.822257870372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45982.822257870372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45982.822257870372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45982.822257870372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45982.822257870372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45982.822257870372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45982.822257870372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45982.822257870372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45982.822257870372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45982.822257870372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45982.822257870372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45982.822257870372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45982.822257870372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45982.822257870372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45982.822257870372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45982.822257870372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45982.822257870372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45982.822257870372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45982.822257870372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45982.822257870372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45982.822257870372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45982.822257870372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45982.822257870372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45982.822257870372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45982.822257870372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45982.822257870372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45982.822257870372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45982.822257870372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45982.822257870372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45982.822257870372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45982.822257870372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45982.822257870372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45982.822257870372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45982.822257870372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45982.822257870372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45982.822257870372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45982.822257870372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45982.822257870372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45982.822257870372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45982.822257870372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45982.822257870372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45982.822257870372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45982.822257870372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45982.822257870372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45982.822257870372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45982.822257870372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45982.822257870372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45982.822257870372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45982.822257870372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45982.822257870372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45982.822257870372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45982.822257870372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45982.822257870372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45982.822257870372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45982.822257870372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45982.822257870372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45982.822257870372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45982.822257870372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45982.822257870372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45982.822257870372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45982.822257870372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45982.822257870372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45982.822257870372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45982.822257870372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45982.822257870372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45982.822257870372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45982.822257870372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45982.822257870372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45982.822257870372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45982.822257870372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45982.822257870372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45982.822257870372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45982.822257870372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45982.822257870372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45982.822257870372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45982.822257870372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45982.822257870372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45982.822257870372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45982.822257870372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45982.822257870372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45982.822257870372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45982.822257870372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45982.822257870372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45982.822257870372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45982.822257870372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45982.822257870372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45982.822257870372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45982.822257870372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45982.822257870372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45982.822257870372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45982.822257870372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45982.822257870372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45982.822257870372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45982.822257870372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45982.822257870372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45982.822257870372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45982.822257870372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45982.822257870372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45982.822257870372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45982.822257870372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45982.822257870372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45982.822257870372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45982.822257870372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45982.822257870372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45982.822257870372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45982.822257870372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45982.822257870372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45982.822257870372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45982.822257870372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45982.822257870372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45982.822257870372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45982.822257870372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45982.822257870372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45982.822257870372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45982.822257870372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45982.822257870372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45982.822257870372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45982.822257870372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45982.822257870372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45982.822257870372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45982.822257870372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45982.822257870372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45982.822257870372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45982.822257870372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45982.822257870372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45982.822257870372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45982.822257870372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45982.822257870372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45982.822257870372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45982.822257870372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45982.822257870372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45982.822257870372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45982.822257870372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45982.822257870372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45982.822257870372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45982.822257870372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45982.822257870372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45982.822257870372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45982.822257870372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45982.822257870372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45982.822257870372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45982.822257870372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45982.822257870372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45982.822257870372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45982.822257870372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45982.822257870372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45982.822257870372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45982.822257870372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45982.822257870372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45982.822257870372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45982.822257870372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45982.822257870372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45982.822257870372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45982.822257870372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45982.822257870372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45982.822257870372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45982.822257870372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45982.822257870372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45982.822257870372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45982.822257870372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45982.822257870372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45982.822257870372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45982.822257870372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45982.822257870372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45982.822257870372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45982.822257870372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45982.822257870372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45982.822257870372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45982.822257870372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45982.822257870372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45982.822257870372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45982.822257870372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45982.822257870372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45982.822257870372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45982.822257870372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45982.822257870372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45982.822257870372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45982.822257870372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45982.822257870372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45982.822257870372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45982.822257870372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45982.822257870372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45982.822257870372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45982.822257870372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45982.822257870372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45982.822257870372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45982.822257870372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45982.822257870372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45982.822257870372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45982.822257870372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45982.822257870372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45982.822257870372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45982.822257870372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45982.822257870372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45982.822257870372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45982.822257870372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45982.822257870372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45982.822257870372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45982.822257870372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45982.822257870372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45982.822257870372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45982.822257870372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45982.822257870372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45982.822257870372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45982.822257870372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45982.822257870372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45982.822257870372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45982.822257870372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45982.822257870372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45982.822257870372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45982.822257870372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45982.822257870372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45982.822257870372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45982.822257870372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45982.822257870372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45982.822257870372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45982.822257870372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45982.822257870372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45982.822257870372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45982.822257870372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45982.822257870372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45982.822257870372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45982.822257870372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45982.822257870372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45982.822257870372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45982.822257870372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45982.822257870372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45982.822257870372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45982.822257870372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45982.822257870372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45982.822257870372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45982.822257870372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45982.822257870372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45982.822257870372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45982.822257870372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45982.822257870372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45982.822257870372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45982.822257870372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45982.822257870372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45982.822257870372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45982.822257870372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45982.822257870372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45982.822257870372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45982.822257870372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45982.822257870372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45982.822257870372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45982.822257870372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45982.822257870372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45982.822257870372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45982.822257870372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45982.822257870372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45982.822257870372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45982.822257870372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45982.822257870372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45982.822257870372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45982.822257870372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45982.822257870372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45982.822257870372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45982.822257870372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45982.822257870372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45982.822257870372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45982.822257870372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45982.822257870372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45982.822257870372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45982.822257870372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45982.822257870372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45982.822257870372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45982.822257870372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45982.822257870372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45982.822257870372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45982.822257870372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45982.822257870372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45982.822257870372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45982.822257870372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45982.822257870372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45982.822257870372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45982.822257870372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45982.822257870372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45982.822257870372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45982.822257870372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45982.822257870372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45982.822257870372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45982.822257870372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45982.822257870372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45982.822257870372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45982.822257870372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45982.822257870372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45982.822257870372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45982.822257870372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45982.822257870372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45982.822257870372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45982.822257870372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45982.822257870372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45982.822257870372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45982.822257870372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45982.822257870372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45982.822257870372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45982.822257870372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45982.822257870372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45982.822257870372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45982.822257870372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45982.822257870372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45982.822257870372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45982.822257870372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45982.822257870372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45982.822257870372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45982.822257870372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45982.822257870372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45982.822257870372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45982.822257870372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45982.822257870372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45982.822257870372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45982.822257870372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45982.822257870372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45982.822257870372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45982.822257870372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45982.822257870372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45982.822257870372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45982.822257870372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45982.822257870372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45982.822257870372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45982.822257870372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45982.822257870372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45982.822257870372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45982.822257870372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45982.822257870372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45982.822257870372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45982.822257870372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45982.822257870372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45982.822257870372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45982.822257870372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45982.822257870372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45982.822257870372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45982.822257870372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45982.822257870372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45982.822257870372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45982.822257870372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45982.822257870372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45982.822257870372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45982.822257870372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45982.822257870372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45982.822257870372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45982.822257870372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45982.822257870372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45982.822257870372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45982.822257870372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45982.822257870372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45982.822257870372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45982.822257870372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45982.822257870372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45982.822257870372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45982.822257870372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45982.822257870372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45982.822257870372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45982.822257870372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45982.822257870372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45982.822257870372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45982.822257870372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45982.822257870372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45982.822257870372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45982.822257870372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45982.822257870372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45982.822257870372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45982.822257870372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45982.822257870372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45982.822257870372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45982.822257870372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45982.822257870372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45982.822257870372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45982.822257870372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45982.822257870372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45982.822257870372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45982.822257870372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45982.822257870372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45982.822257870372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45982.822257870372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45982.822257870372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45982.822257870372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45982.822257870372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45982.822257870372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45982.822257870372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45982.822257870372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45982.822257870372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45982.822257870372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45982.822257870372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45982.822257870372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45982.822257870372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45982.822257870372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45982.822257870372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45982.822257870372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45982.822257870372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45982.822257870372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45982.822257870372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45982.822257870372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45982.822257870372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45982.822257870372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45982.822257870372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45982.822257870372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45982.822257870372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45982.822257870372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45982.822257870372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45982.822257870372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45982.822257870372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45982.822257870372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45982.822257870372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45982.822257870372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45982.822257870372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45982.822257870372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45982.822257870372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45982.822257870372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45982.822257870372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45982.822257870372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45982.822257870372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45982.822257870372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45982.822257870372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45982.822257870372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45982.822257870372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45982.822257870372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45982.822257870372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45982.822257870372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45982.822257870372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45982.822257870372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45982.822257870372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45982.822257870372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45982.822257870372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45982.822257870372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45982.822257870372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45982.822257870372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45982.822257870372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45982.822257870372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45982.822257870372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45982.822257870372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45982.822257870372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45982.822257870372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45982.822257870372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45982.822257870372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45982.822257870372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45982.822257870372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45982.822257870372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45982.822257870372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45982.822257870372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45982.822257870372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45982.822257870372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45982.822257870372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45982.822257870372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45982.822257870372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45982.822257870372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45982.822257870372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45982.822257870372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45982.822257870372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45982.822257870372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45982.822257870372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45982.822257870372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45982.822257870372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45982.822257870372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45982.822257870372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45982.822257870372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45982.822257870372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45982.822257870372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45982.822257870372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45982.822257870372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45982.822257870372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45982.822257870372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45982.822257870372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45982.822257870372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45982.822257870372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45982.822257870372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45982.822257870372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45982.822257870372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45982.822257870372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45982.822257870372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45982.822257870372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45982.822257870372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45982.822257870372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45982.822257870372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45982.822257870372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45982.822257870372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45982.822257870372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45982.822257870372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45982.822257870372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45982.822257870372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45982.822257870372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45982.822257870372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45982.822257870372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45982.822257870372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45982.822257870372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45982.822257870372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45982.822257870372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45982.822257870372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45982.822257870372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45982.822257870372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45982.822257870372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45982.822257870372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45982.822257870372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45982.822257870372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45982.822257870372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45982.822257870372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45982.822257870372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45982.822257870372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45982.822257870372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45982.822257870372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45982.822257870372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45982.822257870372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45982.822257870372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45982.822257870372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45982.822257870372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45982.822257870372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45982.822257870372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45982.822257870372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45982.822257870372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45982.822257870372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45982.822257870372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45982.822257870372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45982.822257870372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45982.822257870372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45982.822257870372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45982.822257870372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45982.822257870372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45982.822257870372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45982.822257870372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45982.822257870372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45982.822257870372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45982.822257870372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45982.822257870372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45982.822257870372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45982.822257870372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45982.822257870372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45982.822257870372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45982.822257870372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45982.822257870372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45982.822257870372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45982.822257870372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45982.822257870372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45982.822257870372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45982.822257870372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45982.822257870372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45982.822257870372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45982.822257870372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45982.822257870372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45982.822257870372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45982.822257870372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45982.822257870372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45982.822257870372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45982.822257870372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45982.822257870372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45982.822257870372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45982.822257870372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45982.822257870372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45982.822257870372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45982.822257870372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45982.822257870372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45982.822257870372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45982.822257870372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45982.822257870372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45982.822257870372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45982.822257870372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45982.822257870372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45982.822257870372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45982.822257870372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45982.822257870372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45982.822257870372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45982.822257870372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45982.822257870372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45982.822257870372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45982.822257870372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45982.822257870372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45982.822257870372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45982.822257870372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45982.822257870372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45982.822257870372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45982.822257870372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45982.822257870372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45982.822257870372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45982.822257870372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45982.822257870372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45982.822257870372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45982.822257870372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45982.822257870372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45982.822257870372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45982.822257870372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45982.822257870372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45982.822257870372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45982.822257870372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45982.822257870372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45982.822257870372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45982.822257870372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45982.822257870372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45982.822257870372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45982.822257870372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45982.822257870372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45982.822257870372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45982.822257870372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45982.822257870372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45982.822257870372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45982.822257870372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45982.822257870372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45982.822257870372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45982.822257870372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45982.822257870372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45982.822257870372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45982.822257870372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45982.822257870372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45982.822257870372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45982.822257870372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45982.822257870372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45982.822257870372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45982.822257870372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45982.822257870372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45982.822257870372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45982.822257870372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45982.822257870372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45982.822257870372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45982.822257870372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45982.822257870372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45982.822257870372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45982.822257870372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45982.822257870372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45982.822257870372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45982.822257870372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45982.822257870372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45982.822257870372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45982.822257870372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45982.822257870372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45982.822257870372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45982.822257870372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45982.822257870372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45982.822257870372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45982.822257870372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45982.822257870372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45982.822257870372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45982.822257870372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45982.822257870372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45982.822257870372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45982.822257870372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45982.822257870372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45982.822257870372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45982.822257870372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45982.822257870372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45982.822257870372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45982.822257870372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45982.822257870372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45982.822257870372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45982.822257870372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45982.822257870372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45982.822257870372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45982.822257870372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45982.822257870372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45982.822257870372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45982.822257870372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45982.822257870372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45982.822257870372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45982.822257870372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45982.822257870372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45982.822257870372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45982.822257870372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45982.822257870372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45982.822257870372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45982.822257870372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45982.822257870372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45982.822257870372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45982.822257870372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45982.822257870372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45982.822257870372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45982.822257870372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45982.822257870372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45982.822257870372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45982.822257870372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45982.822257870372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45982.822257870372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45982.822257870372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45982.822257870372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45982.822257870372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45982.822257870372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45982.822257870372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45982.822257870372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45982.822257870372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45982.822257870372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45982.822257870372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45982.822257870372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45982.822257870372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45982.822257870372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45982.822257870372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45982.822257870372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45982.822257870372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45982.822257870372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45982.822257870372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45982.822257870372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45982.822257870372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45982.822257870372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45982.822257870372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45982.822257870372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45982.822257870372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45982.822257870372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45982.822257870372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45982.822257870372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45982.822257870372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45982.822257870372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45982.822257870372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45982.822257870372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45982.822257870372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45982.822257870372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45982.822257870372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45982.822257870372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45982.822257870372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45982.822257870372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45982.822257870372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45982.822257870372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45982.822257870372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45982.822257870372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45982.822257870372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45982.822257870372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45982.822257870372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45982.822257870372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45982.822257870372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45982.822257870372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45982.822257870372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45982.822257870372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45982.822257870372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45982.822257870372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45982.822257870372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45982.822257870372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45982.822257870372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45982.822257870372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45982.822257870372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45982.822257870372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45982.822257870372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45982.822257870372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45982.822257870372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45982.822257870372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45982.822257870372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45982.822257870372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45982.822257870372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45982.822257870372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45982.822257870372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45982.822257870372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45982.822257870372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45982.822257870372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45982.822257870372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45982.822257870372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45982.822257870372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45982.822257870372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45982.822257870372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45982.822257870372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45982.822257870372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45982.822257870372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45982.822257870372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45982.822257870372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45982.822257870372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45982.822257870372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45982.822257870372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45982.822257870372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45982.822257870372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45982.822257870372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45982.822257870372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45982.822257870372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45982.822257870372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45982.822257870372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45982.822257870372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45982.822257870372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45982.822257870372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45982.822257870372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45982.822257870372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45982.822257870372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45982.822257870372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45982.822257870372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45982.822257870372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45982.822257870372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45982.822257870372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45982.822257870372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45982.822257870372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45982.822257870372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45982.822257870372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45982.822257870372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45982.822257870372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45982.822257870372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45982.822257870372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45982.822257870372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45982.822257870372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45982.822257870372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45982.822257870372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45982.822257870372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45982.822257870372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45982.822257870372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45982.822257870372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45982.822257870372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45982.822257870372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45982.822257870372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45982.822257870372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45982.822257870372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45982.822257870372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45982.822257870372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45982.822257870372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45982.822257870372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45982.822257870372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45982.822257870372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45982.822257870372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45982.822257870372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45982.822257870372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45982.822257870372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45982.822257870372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45982.822257870372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45982.822257870372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45982.822257870372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45982.822257870372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45982.822257870372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45982.822257870372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45982.822257870372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45982.822257870372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45982.822257870372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45982.822257870372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45982.822257870372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45982.822257870372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45982.822257870372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45982.822257870372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45982.822257870372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45982.822257870372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45982.822257870372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45982.822257870372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45982.822257870372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45982.822257870372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45982.822257870372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45982.822257870372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45982.822257870372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45982.822257870372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45982.822257870372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45982.822257870372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45982.822257870372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45982.822257870372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45982.822257870372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45982.822257870372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45982.822257870372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45982.822257870372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45982.822257870372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45982.822257870372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45982.822257870372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45982.822257870372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45982.822257870372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45982.822257870372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45982.822257870372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45982.822257870372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45982.822257870372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45982.822257870372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45982.822257870372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45982.822257870372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45982.822257870372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45982.822257870372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45982.822257870372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45982.822257870372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45982.822257870372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45982.822257870372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45982.822257870372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45982.822257870372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45982.822257870372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45982.822257870372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45982.822257870372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45982.822257870372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45982.822257870372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45982.822257870372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45982.822257870372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45982.822257870372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45982.822257870372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45982.822257870372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45982.822257870372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45982.822257870372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45982.822257870372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45982.822257870372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45982.822257870372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45982.822257870372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45982.822257870372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45982.822257870372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45982.822257870372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45982.822257870372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45982.822257870372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45982.822257870372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45982.822257870372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45982.822257870372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45982.822257870372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45982.822257870372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45982.822257870372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45982.822257870372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45982.822257870372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45982.822257870372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45982.822257870372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45982.822257870372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45982.822257870372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45982.822257870372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45982.82225798611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45982.82225798611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45982.82225798611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45982.82225798611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45982.82225798611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45982.82225798611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45982.82225798611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45982.82225798611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45982.82225798611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45982.82225798611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45982.82225798611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45982.82225798611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45982.82225798611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45982.82225798611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45982.82225798611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45982.82225798611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45982.82225798611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45982.82225798611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45982.82225798611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45982.82225798611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45982.82225798611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45982.82225798611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45982.82225798611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45982.82225798611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45982.82225798611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45982.82225798611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45982.82225798611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45982.82225798611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45982.82225798611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45982.82225798611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45982.82225798611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45982.82225798611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45982.82225798611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45982.82225798611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45982.82225798611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45982.82225798611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45982.82225798611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45982.82225798611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45982.82225798611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45982.82225798611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45982.82225798611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45982.82225798611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45982.82225798611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45982.82225798611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45982.82225798611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45982.82225798611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45982.82225798611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45982.82225798611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45982.82225798611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45982.82225798611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45982.82225798611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45982.82225798611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45982.82225798611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45982.82225798611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45982.82225798611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45982.82225798611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45982.82225798611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45982.82225798611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45982.82225798611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45982.82225798611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45982.82225798611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45982.82225798611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45982.82225798611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45982.82225798611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45982.82225798611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45982.82225798611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45982.82225798611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45982.82225798611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45982.82225798611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45982.82225798611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45982.82225798611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45982.82225798611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45982.82225798611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45982.82225798611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45982.82225798611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45982.82225798611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45982.82225798611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45982.82225798611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45982.82225798611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45982.82225798611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45982.82225798611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45982.82225798611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45982.82225798611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45982.82225798611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45982.82225798611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45982.82225798611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45982.82225798611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45982.82225798611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45982.82225798611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45982.82225798611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45982.82225798611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45982.82225798611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45982.82225798611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45982.82225798611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45982.82225798611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45982.82225798611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45982.82225798611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45982.82225798611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45982.82225798611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45982.82225798611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45982.82225798611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45982.82225798611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45982.82225798611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45982.82225798611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45982.82225798611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45982.82225798611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45982.82225798611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45982.82225798611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45982.82225798611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45982.82225798611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45982.82225798611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45982.82225798611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45982.82225798611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45982.82225798611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45982.82225798611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45982.82225798611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45982.82225798611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45982.82225798611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45982.82225798611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45982.82225798611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45982.82225798611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45982.82225798611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45982.82225798611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45982.82225798611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45982.82225798611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45982.82225798611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45982.82225798611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45982.82225798611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45982.82225798611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45982.82225798611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45982.82225798611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45982.82225798611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45982.82225798611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45982.82225798611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45982.82225798611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45982.82225798611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45982.82225798611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45982.82225798611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45982.82225798611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45982.82225798611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45982.82225798611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45982.82225798611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45982.82225798611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45982.82225798611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45982.82225798611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45982.82225798611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45982.82225798611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45982.82225798611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45982.82225798611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45982.82225798611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45982.82225798611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45982.82225798611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45982.82225798611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45982.82225798611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45982.82225798611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45982.82225798611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45982.82225798611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45982.82225798611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45982.82225798611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45982.82225798611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45982.82225798611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45982.82225798611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45982.82225798611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45982.82225798611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45982.82225798611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45982.82225798611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45982.82225798611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45982.82225798611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45982.82225798611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45982.82225798611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45982.82225798611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45982.82225798611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45982.82225798611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45982.82225798611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45982.82225798611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45982.82225798611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45982.82225798611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45982.82225798611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45982.82225798611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45982.82225798611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45982.82225798611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45982.82225798611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45982.82225798611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45982.82225798611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45982.82225798611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45982.82225798611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45982.82225798611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45982.82225798611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45982.82225798611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45982.82225798611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45982.82225798611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279.34154027777549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45982.822257870372</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45982.822257870372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45982.822257870372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45982.822257870372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45982.822257870372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45982.822257870372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45982.822257870372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45982.822257870372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45982.822257870372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45982.822257870372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45982.822257870372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45982.822257870372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45982.822257870372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45982.822257870372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45982.822257870372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45982.822257870372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45982.822257870372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45982.822257870372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45982.822257870372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45982.822257870372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45982.822257870372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45982.822257870372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45982.822257870372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45982.822257870372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45982.822257870372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45982.822257870372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45982.822257870372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45982.822257870372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45982.822257870372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45982.822257870372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45982.822257870372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45982.822257870372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45982.822257870372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45982.822257870372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45982.822257870372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45982.822257870372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45982.822257870372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45982.822257870372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45982.822257870372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45982.822257870372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45982.822257870372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45982.822257870372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45982.822257870372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45982.822257870372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45982.822257870372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45982.822257870372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45982.822257870372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45982.822257870372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45982.822257870372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45982.822257870372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45982.822257870372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45982.822257870372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45982.822257870372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45982.822257870372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45982.822257870372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45982.822257870372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45982.822257870372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45982.822257870372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45982.822257870372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45982.822257870372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45982.822257870372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45982.822257870372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45982.822257870372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45982.822257870372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45982.822257870372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45982.822257870372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45982.822257870372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45982.822257870372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45982.822257870372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45982.822257870372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45982.822257870372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45982.822257870372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45982.822257870372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45982.822257870372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45982.822257870372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45982.822257870372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45982.822257870372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45982.822257870372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45982.822257870372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45982.822257870372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45982.822257870372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45982.822257870372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45982.822257870372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45982.822257870372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45982.822257870372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45982.822257870372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45982.822257870372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45982.822257870372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45982.822257870372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45982.822257870372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45982.822257870372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45982.822257870372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45982.822257870372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45982.822257870372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45982.822257870372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45982.822257870372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45982.822257870372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45982.822257870372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45982.822257870372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45982.822257870372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45982.822257870372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45982.822257870372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45982.822257870372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45982.822257870372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45982.822257870372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45982.822257870372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45982.822257870372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45982.822257870372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45982.822257870372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45982.822257870372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45982.822257870372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45982.822257870372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45982.822257870372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45982.822257870372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45982.822257870372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45982.822257870372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45982.822257870372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45982.822257870372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45982.822257870372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45982.822257870372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45982.822257870372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45982.822257870372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45982.822257870372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45982.822257870372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45982.822257870372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45982.822257870372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45982.822257870372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45982.822257870372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45982.822257870372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45982.822257870372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45982.822257870372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45982.822257870372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45982.822257870372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45982.822257870372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45982.822257870372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45982.822257870372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45982.822257870372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45982.822257870372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45982.822257870372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45982.822257870372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45982.822257870372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45982.822257870372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45982.822257870372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45982.822257870372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45982.822257870372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45982.822257870372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45982.822257870372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45982.822257870372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45982.822257870372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45982.822257870372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45982.822257870372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45982.822257870372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45982.822257870372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45982.822257870372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45982.822257870372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45982.822257870372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45982.822257870372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45982.822257870372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45982.822257870372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45982.822257870372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45982.822257870372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45982.822257870372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45982.822257870372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45982.822257870372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45982.822257870372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45982.822257870372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45982.822257870372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45982.822257870372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45982.822257870372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45982.822257870372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45982.822257870372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45982.822257870372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45982.822257870372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45982.822257870372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45982.822257870372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45982.822257870372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45982.822257870372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45982.822257870372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45982.822257870372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45982.822257870372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45982.822257870372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45982.822257870372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45982.822257870372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45982.822257870372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45982.822257870372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45982.822257870372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45982.822257870372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45982.822257870372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45982.822257870372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45982.822257870372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45982.822257870372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45982.822257870372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45982.822257870372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45982.822257870372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45982.822257870372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45982.822257870372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45982.822257870372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45982.822257870372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45982.822257870372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45982.822257870372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45982.822257870372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45982.822257870372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45982.822257870372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45982.822257870372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45982.822257870372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45982.822257870372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45982.822257870372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45982.822257870372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45982.822257870372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45982.822257870372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45982.822257870372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45982.822257870372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45982.822257870372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45982.822257870372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45982.822257870372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45982.822257870372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45982.822257870372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45982.822257870372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45982.822257870372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45982.822257870372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45982.822257870372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45982.822257870372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45982.822257870372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45982.822257870372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45982.822257870372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45982.822257870372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45982.822257870372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45982.822257870372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45982.822257870372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45982.822257870372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45982.822257870372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45982.822257870372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45982.822257870372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45982.822257870372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45982.822257870372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45982.822257870372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45982.822257870372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45982.822257870372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45982.822257870372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45982.822257870372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45982.822257870372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45982.822257870372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45982.822257870372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45982.822257870372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45982.822257870372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45982.822257870372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45982.822257870372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45982.822257870372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45982.822257870372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45982.822257870372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45982.822257870372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45982.822257870372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45982.822257870372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45982.822257870372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45982.822257870372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45982.822257870372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45982.822257870372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45982.822257870372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45982.822257870372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45982.822257870372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45982.822257870372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45982.822257870372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45982.822257870372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45982.822257870372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45982.822257870372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45982.822257870372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45982.822257870372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45982.822257870372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45982.822257870372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45982.822257870372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45982.822257870372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45982.822257870372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45982.822257870372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45982.822257870372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45982.822257870372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45982.822257870372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45982.822257870372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45982.822257870372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45982.822257870372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45982.822257870372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45982.822257870372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45982.822257870372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45982.822257870372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45982.822257870372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45982.822257870372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45982.822257870372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45982.822257870372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45982.822257870372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45982.822257870372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45982.822257870372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45982.822257870372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45982.822257870372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45982.822257870372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45982.822257870372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45982.822257870372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45982.822257870372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45982.822257870372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45982.822257870372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45982.822257870372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45982.822257870372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45982.822257870372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45982.822257870372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45982.822257870372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45982.822257870372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45982.822257870372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45982.822257870372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45982.822257870372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45982.822257870372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45982.822257870372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45982.822257870372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45982.822257870372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45982.822257870372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45982.822257870372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45982.822257870372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45982.822257870372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45982.822257870372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45982.822257870372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45982.822257870372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45982.822257870372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45982.822257870372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45982.822257870372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45982.822257870372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45982.822257870372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45982.822257870372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45982.822257870372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45982.822257870372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45982.822257870372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45982.822257870372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45982.822257870372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45982.822257870372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45982.822257870372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45982.822257870372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45982.822257870372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45982.822257870372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45982.822257870372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45982.822257870372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45982.822257870372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45982.822257870372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45982.822257870372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45982.822257870372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45982.822257870372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45982.822257870372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45982.822257870372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45982.822257870372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45982.822257870372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45982.822257870372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45982.822257870372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45982.822257870372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45982.822257870372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45982.822257870372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45982.822257870372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45982.822257870372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45982.822257870372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45982.822257870372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45982.822257870372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45982.822257870372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45982.822257870372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45982.822257870372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45982.822257870372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45982.822257870372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45982.822257870372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45982.822257870372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45982.822257870372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45982.822257870372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45982.822257870372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45982.822257870372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45982.822257870372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45982.822257870372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45982.822257870372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45982.822257870372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45982.822257870372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45982.822257870372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45982.822257870372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45982.822257870372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45982.822257870372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45982.822257870372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45982.822257870372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45982.822257870372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45982.822257870372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45982.822257870372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45982.822257870372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45982.822257870372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45982.822257870372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45982.822257870372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45982.822257870372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45982.822257870372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45982.822257870372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45982.822257870372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45982.822257870372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45982.822257870372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45982.822257870372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45982.822257870372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45982.822257870372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45982.822257870372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45982.822257870372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45982.822257870372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45982.822257870372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45982.822257870372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45982.822257870372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45982.822257870372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45982.822257870372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45982.822257870372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45982.822257870372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45982.822257870372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45982.822257870372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45982.822257870372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45982.822257870372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45982.822257870372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45982.822257870372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45982.822257870372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45982.822257870372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45982.822257870372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45982.822257870372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45982.822257870372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45982.822257870372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45982.822257870372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45982.822257870372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45982.822257870372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45982.822257870372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45982.822257870372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45982.822257870372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45982.822257870372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45982.822257870372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45982.822257870372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45982.822257870372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45982.822257870372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45982.822257870372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45982.822257870372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45982.822257870372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45982.822257870372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45982.822257870372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45982.822257870372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45982.822257870372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45982.822257870372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45982.822257870372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45982.822257870372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45982.822257870372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45982.822257870372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45982.822257870372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45982.822257870372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45982.822257870372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45982.822257870372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45982.822257870372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45982.822257870372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45982.822257870372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45982.822257870372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45982.822257870372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45982.822257870372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45982.822257870372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45982.822257870372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45982.822257870372</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9"/>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90.990197685183375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56.63338055555505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34.161146759259282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5.3074546296338667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1.4489592592581175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5.3704629630374257E-2</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37772</v>
      </c>
      <c r="E8" s="109" t="s">
        <v>39100</v>
      </c>
      <c r="F8" s="128">
        <v>45982.810856481483</v>
      </c>
      <c r="G8" s="111">
        <f ca="1">IFERROR(NOW()-F8,"")</f>
        <v>1.140138888877118E-2</v>
      </c>
      <c r="H8" s="128">
        <v>45982.796967592592</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45982.822257870372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45982.822257870372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45982.822257870372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45982.822257870372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45982.822257870372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45982.822257870372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45982.822257870372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45982.822257870372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45982.822257870372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45982.822257870372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45982.822257870372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45982.822257870372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45982.822257870372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45982.822257870372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45982.822257870372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45982.822257870372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45982.822257870372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45982.822257870372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45982.822257870372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45982.822257870372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45982.822257870372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45982.822257870372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45982.822257870372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45982.822257870372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45982.822257870372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45982.822257870372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45982.822257870372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45982.822257870372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45982.822257870372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45982.822257870372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45982.822257870372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45982.822257870372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45982.822257870372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45982.822257870372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45982.822257870372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45982.822257870372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45982.822257870372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45982.822257870372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45982.822257870372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45982.822257870372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45982.822257870372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45982.822257870372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45982.822257870372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45982.822257870372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45982.822257870372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45982.822257870372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45982.822257870372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45982.822257870372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45982.822257870372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45982.822257870372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45982.822257870372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45982.822257870372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45982.822257870372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45982.822257870372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45982.822257870372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45982.822257870372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45982.822257870372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45982.822257870372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45982.822257870372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45982.822257870372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45982.822257870372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45982.822257870372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45982.822257870372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45982.822257870372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45982.822257870372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45982.822257870372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45982.822257870372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45982.822257870372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45982.822257870372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45982.822257870372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45982.822257870372</v>
      </c>
      <c r="H79" s="109"/>
      <c r="I79" s="109" t="str">
        <f>IFERROR(VLOOKUP(D79,DB!A:F,6,0),"")</f>
        <v/>
      </c>
      <c r="J79" s="109" t="str">
        <f>IFERROR(VLOOKUP(D79,DB!A:G,7,0),"")</f>
        <v/>
      </c>
      <c r="K79" s="109"/>
      <c r="L79" s="109" t="str">
        <f>IFERROR(VLOOKUP(D79,DB!A:I,9,0),"")</f>
        <v/>
      </c>
    </row>
    <row r="80" spans="1:12">
      <c r="A80" s="131"/>
      <c r="B80" s="131" t="str">
        <f>IFERROR(VLOOKUP(D80,DB!A:K,11,0),"")</f>
        <v/>
      </c>
      <c r="C80" s="131"/>
      <c r="D80" s="131"/>
      <c r="E80" s="131"/>
      <c r="F80" s="132"/>
      <c r="G80" s="111">
        <f ca="1">IFERROR(NOW()-F80,"")</f>
        <v>45982.822257870372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45982.822257870372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45982.822257870372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45982.822257870372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45982.822257870372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45982.822257870372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45982.822257870372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45982.822257870372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45982.822257870372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45982.822257870372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45982.822257870372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45982.822257870372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45982.822257870372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45982.822257870372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45982.822257870372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45982.822257870372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45982.822257870372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45982.822257870372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45982.822257870372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45982.822257870372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45982.822257870372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45982.822257870372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45982.822257870372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45982.822257870372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45982.822257870372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45982.822257870372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45982.822257870372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45982.822257870372</v>
      </c>
      <c r="H107" s="132"/>
      <c r="I107" s="131" t="str">
        <f>IFERROR(VLOOKUP(D107,DB!A:F,6,0),"")</f>
        <v/>
      </c>
      <c r="J107" s="131" t="str">
        <f>IFERROR(VLOOKUP(D107,DB!A:G,7,0),"")</f>
        <v/>
      </c>
      <c r="K107" s="131"/>
      <c r="L107" s="131" t="str">
        <f>IFERROR(VLOOKUP(D107,DB!A:I,9,0),"")</f>
        <v/>
      </c>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45982.822257870372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45982.822257870372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45982.822257870372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45982.822257870372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45982.822257870372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45982.822257870372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45982.822257870372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45982.822257870372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45982.822257870372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45982.822257870372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45982.822257870372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45982.822257870372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45982.822257870372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45982.822257870372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45982.822257870372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45982.822257870372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45982.822257870372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45982.822257870372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45982.822257870372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45982.822257870372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45982.822257870372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45982.822257870372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45982.822257870372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45982.822257870372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45982.822257870372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45982.822257870372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45982.822257870372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45982.822257870372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45982.822257870372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2025-11-21T16:46:02Z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