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67" documentId="13_ncr:1_{F6CB121F-512D-4AA6-A0C1-0FB36C537598}" xr6:coauthVersionLast="47" xr6:coauthVersionMax="47" xr10:uidLastSave="{62A61492-731A-40ED-8E8F-759152389AF9}"/>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<sst xmlns="http://schemas.openxmlformats.org/spreadsheetml/2006/main" count="179029" uniqueCount="39108">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</sst>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292.59812939814583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12.10314097221999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45955.546555324072</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45955.546555324072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45955.546555324072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45955.546555324072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45955.546555324072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45955.546555324072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45955.546555324072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45955.546555324072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45955.546555324072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45955.546555324072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45955.546555324072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45955.546555324072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45955.546555324072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45955.546555324072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45955.546555324072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45955.546555324072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45955.546555324072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45955.546555324072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45955.546555324072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45955.546555324072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45955.546555324072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45955.546555324072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45955.546555324072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45955.546555324072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45955.546555324072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45955.546555324072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45955.546555324072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45955.546555324072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45955.546555324072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45955.546555324072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45955.546555324072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45955.546555324072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45955.546555324072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45955.546555324072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45955.546555324072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45955.546555324072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45955.546555324072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45955.546555324072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45955.546555324072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45955.546555324072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45955.546555324072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45955.546555324072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45955.546555324072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45955.546555324072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45955.546555324072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45955.546555324072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45955.546555324072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45955.546555324072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45955.546555324072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45955.546555324072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45955.546555324072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45955.546555324072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45955.546555324072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45955.546555324072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45955.546555324072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45955.546555324072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45955.546555324072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130.5467173611105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11.050779861107003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45955.546555324072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45955.546555324072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45955.546555324072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45955.546555324072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45955.546555324072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45955.546555324072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45955.546555324072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45955.546555324072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45955.546555324072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45955.546555324072</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45955.546555324072</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45955.546555324072</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45955.546555324072</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45955.546555324072</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45955.546555324072</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45955.546555324072</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45955.546555324072</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45955.546555324072</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45955.546555324072</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45955.546555324072</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45955.546555324072</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45955.546555324072</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45955.546555324072</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45955.546555324072</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45955.546555324072</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45955.546555324072</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45955.546555324072</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45955.546555324072</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45955.546555324072</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45955.546555324072</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45955.546555324072</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45955.546555324072</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45955.546555324072</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45955.546555324072</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45955.546555324072</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45955.546555324072</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45955.546555324072</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45955.546555324072</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45955.546555324072</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45955.546555324072</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45955.546555324072</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45955.546555324072</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45955.546555324072</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45955.546555324072</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45955.546555324072</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45955.546555324072</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45955.546555324072</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45955.546555324072</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45955.546555324072</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45955.546555324072</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45955.546555324072</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45955.546555324072</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45955.546555324072</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45955.546555324072</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45955.546555324072</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45955.546555324072</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45955.546555324072</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45955.546555324072</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45955.546555324072</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45955.546555324072</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45955.546555324072</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45955.546555324072</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45955.546555324072</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45955.546555324072</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45955.546555324072</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45955.546555324072</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45955.546555324072</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45955.546555324072</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45955.546555324072</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45955.546555324072</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45955.546555324072</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45955.546555324072</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45955.546555324072</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45955.546555324072</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45955.546555324072</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45955.546555324072</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45955.546555324072</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45955.546555324072</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45955.546555324072</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45955.546555324072</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45955.546555324072</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45955.546555324072</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45955.546555324072</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45955.546555324072</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45955.546555324072</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45955.546555324072</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45955.546555324072</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45955.546555324072</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45955.546555324072</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45955.546555324072</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45955.546555324072</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45955.546555324072</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45955.546555324072</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45955.546555324072</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45955.546555324072</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45955.546555324072</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45955.546555324072</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45955.546555324072</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45955.546555324072</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45955.546555324072</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45955.546555324072</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45955.546555324072</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45955.546555324072</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45955.546555324072</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45955.546555324072</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45955.546555324072</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45955.546555324072</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45955.546555324072</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45955.546555324072</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45955.546555324072</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45955.546555324072</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45955.546555324072</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45955.546555324072</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45955.546555324072</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45955.546555324072</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45955.546555324072</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45955.546555324072</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45955.546555324072</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45955.546555324072</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45955.546555324072</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45955.546555324072</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45955.546555324072</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45955.546555324072</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45955.546555324072</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45955.546555324072</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45955.546555324072</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45955.546555324072</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45955.546555324072</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45955.546555324072</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45955.546555324072</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45955.546555324072</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45955.546555324072</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45955.546555324072</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45955.546555324072</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45955.546555324072</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45955.546555324072</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45955.546555324072</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45955.546555324072</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45955.546555324072</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45955.546555324072</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45955.546555324072</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45955.546555324072</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45955.546555324072</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45955.546555324072</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45955.546555324072</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45955.546555324072</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45955.546555324072</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45955.546555324072</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45955.546555324072</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45955.546555324072</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45955.546555324072</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45955.546555324072</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45955.546555324072</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45955.546555324072</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45955.546555324072</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45955.546555324072</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45955.546555324072</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45955.546555324072</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45955.546555324072</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45955.546555324072</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45955.546555324072</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45955.546555324072</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45955.546555324072</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45955.546555324072</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45955.546555324072</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45955.546555324072</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45955.546555324072</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45955.546555324072</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45955.546555324072</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45955.546555324072</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45955.546555324072</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45955.546555324072</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45955.546555324072</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45955.546555324072</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45955.546555324072</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45955.546555324072</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45955.546555324072</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45955.546555324072</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45955.546555324072</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45955.546555324072</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45955.546555324072</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45955.546555324072</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45955.546555324072</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45955.546555324072</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45955.546555324072</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45955.546555324072</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45955.546555324072</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45955.546555324072</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45955.546555324072</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45955.546555324072</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45955.546555324072</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45955.546555324072</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45955.546555324072</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45955.546555324072</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45955.546555324072</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45955.546555324072</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45955.546555324072</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45955.546555324072</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45955.546555324072</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45955.546555324072</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45955.546555324072</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45955.546555324072</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45955.546555324072</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45955.546555324072</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45955.546555324072</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45955.546555324072</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45955.546555324072</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45955.546555324072</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45955.546555324072</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45955.546555324072</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45955.546555324072</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45955.546555324072</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45955.546555324072</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45955.546555324072</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45955.546555324072</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45955.546555324072</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45955.546555324072</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45955.546555324072</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45955.546555324072</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45955.546555324072</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45955.546555324072</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45955.546555324072</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45955.546555324072</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7.1393287034879904E-2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45955.546555324072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45955.546555324072</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45955.546555324072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45955.546555324072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45955.546555324072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45955.546555324072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45955.546555324072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45955.546555324072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45955.546555324072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45955.546555324072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45955.546555324072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45955.546555324072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45955.546555324072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45955.546555324072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45955.546555324072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45955.546555324072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45955.546555324072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45955.546555324072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45955.546555324072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45955.546555324072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45955.546555324072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45955.546555324072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45955.546555324072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45955.546555324072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45955.546555324072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45955.546555324072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45955.546555324072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45955.546555324072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45955.546555324072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45955.546555324072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45955.546555324072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45955.546555324072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45955.546555324072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45955.546555324072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45955.546555324072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45955.546555324072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45955.546555324072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45955.546555324072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45955.546555324072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45955.546555324072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45955.546555324072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45955.546555324072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45955.546555324072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45955.546555324072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45955.546555324072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45955.546555324072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45955.546555324072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45955.546555324072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45955.546555324072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45955.546555324072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45955.546555324072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45955.546555324072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45955.546555324072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45955.546555324072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45955.546555324072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45955.546555324072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45955.546555324072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45955.546555324072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45955.546555324072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45955.546555324072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45955.546555324072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45955.546555324072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45955.546555324072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45955.546555324072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45955.546555324072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45955.546555324072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45955.546555324072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45955.546555324072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45955.546555324072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45955.546555324072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45955.546555324072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45955.546555324072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45955.546555324072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45955.546555324072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45955.546555324072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45955.546555324072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45955.546555324072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45955.546555324072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45955.546555324072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45955.546555324072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45955.546555324072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45955.546555324072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45955.546555324072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45955.546555324072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45955.546555324072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45955.546555324072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45955.546555324072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45955.546555324072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45955.546555324072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45955.546555324072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45955.546555324072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45955.546555324072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45955.546555324072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45955.546555324072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45955.546555324072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45955.546555324072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45955.546555324072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45955.546555324072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45955.546555324072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45955.546555324072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45955.546555324072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45955.546555324072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45955.546555324072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45955.546555324072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45955.546555324072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45955.546555324072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45955.546555324072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45955.546555324072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45955.546555324072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45955.546555324072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45955.546555324072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45955.546555324072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45955.546555324072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45955.546555324072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45955.546555324072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45955.546555324072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45955.546555324072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45955.546555324072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45955.546555324072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45955.546555324072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45955.546555324072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45955.546555324072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45955.546555324072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45955.546555324072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45955.546555324072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45955.546555324072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45955.546555324072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45955.546555324072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45955.546555324072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45955.546555324072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45955.546555324072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45955.546555324072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45955.546555324072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45955.546555324072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45955.546555324072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45955.546555324072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45955.546555324072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45955.546555324072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45955.546555324072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45955.546555324072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45955.546555324072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45955.546555324072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45955.546555324072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45955.546555324072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45955.546555324072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45955.546555324072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45955.546555324072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45955.546555324072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45955.546555324072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45955.546555324072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45955.546555324072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45955.546555324072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45955.546555324072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45955.546555324072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45955.546555324072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45955.546555324072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45955.546555324072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45955.546555324072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45955.546555324072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45955.546555324072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45955.546555324072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45955.546555324072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45955.546555324072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45955.546555324072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45955.546555324072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45955.546555324072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45955.546555324072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45955.546555324072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45955.546555324072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45955.546555324072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45955.546555324072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45955.546555324072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45955.546555324072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45955.546555324072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45955.546555324072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45955.546555324072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45955.546555324072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45955.546555324072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45955.546555324072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45955.546555324072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45955.546555324072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45955.546555324072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45955.546555324072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45955.546555324072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45955.546555324072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45955.546555324072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45955.546555324072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45955.546555324072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45955.546555324072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45955.546555324072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45955.546555324072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45955.546555324072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45955.546555324072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45955.546555324072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45955.546555324072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45955.546555324072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45955.546555324072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45955.546555324072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45955.546555324072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45955.546555324072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45955.546555324072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45955.546555324072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45955.546555324072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45955.546555324072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45955.546555324072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45955.546555324072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45955.546555324072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45955.546555324072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45955.546555324072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45955.546555324072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45955.546555324072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45955.546555324072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45955.546555324072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45955.546555324072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45955.546555324072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45955.546555324072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45955.546555324072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45955.546555324072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45955.546555324072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45955.546555324072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45955.546555324072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45955.546555324072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45955.546555324072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45955.546555324072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45955.546555324072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45955.546555324072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45955.546555324072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45955.546555324072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45955.546555324072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45955.546555324072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45955.546555324072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45955.546555324072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45955.546555324072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45955.546555324072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45955.546555324072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45955.546555324072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45955.546555324072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45955.546555324072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45955.546555324072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45955.546555324072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45955.546555324072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45955.546555324072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45955.546555324072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45955.546555324072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45955.546555324072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45955.546555324072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45955.546555324072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45955.546555324072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45955.546555324072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45955.546555324072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45955.546555324072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45955.546555324072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45955.546555324072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45955.546555324072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45955.546555324072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45955.546555324072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45955.546555324072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45955.546555324072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45955.546555324072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45955.546555324072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45955.546555324072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45955.546555324072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45955.546555324072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45955.546555324072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45955.546555324072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45955.546555324072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45955.546555324072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45955.546555324072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45955.546555324072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45955.546555324072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45955.546555324072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45955.546555324072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45955.546555324072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45955.546555324072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45955.546555324072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45955.546555324072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45955.546555324072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45955.546555324072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45955.546555324072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45955.546555324072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45955.546555324072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45955.546555324072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45955.546555324072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45955.546555324072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45955.546555324072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45955.546555324072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45955.546555324072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45955.546555324072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45955.546555324072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45955.546555324072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45955.546555324072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45955.546555324072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45955.546555324072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45955.546555324072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45955.546555324072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45955.546555324072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45955.546555324072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45955.546555324072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45955.546555324072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45955.546555324072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45955.546555324072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45955.546555324072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45955.546555324072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45955.546555324072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45955.546555324072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45955.546555324072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45955.546555324072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45955.546555324072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45955.546555324072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45955.546555324072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45955.546555324072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45955.546555324072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45955.546555324072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45955.546555324072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45955.546555324072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45955.546555324072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45955.546555324072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45955.546555324072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45955.546555324072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45955.546555324072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45955.546555324072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45955.546555324072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45955.546555324072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45955.546555324072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45955.546555324072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45955.546555324072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45955.546555324072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45955.546555324072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45955.546555324072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45955.546555324072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45955.546555324072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45955.546555324072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45955.546555324072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45955.546555324072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45955.546555324072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45955.546555324072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45955.546555324072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45955.546555324072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45955.546555324072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45955.546555324072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45955.546555324072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45955.546555324072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45955.546555324072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45955.546555324072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45955.546555324072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45955.546555324072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45955.546555324072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45955.546555324072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45955.546555324072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45955.546555324072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45955.546555324072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45955.546555324072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45955.546555324072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45955.546555324072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45955.546555324072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45955.546555324072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45955.546555324072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45955.546555324072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45955.546555324072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45955.546555324072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45955.546555324072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45955.546555324072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45955.546555324072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45955.546555324072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45955.546555324072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45955.546555324072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45955.546555324072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45955.546555324072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45955.546555324072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45955.546555324072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45955.546555324072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45955.546555324072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45955.546555324072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45955.546555324072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45955.546555324072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45955.546555324072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45955.546555324072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45955.546555324072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45955.546555324072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45955.546555324072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45955.546555324072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45955.546555324072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45955.546555324072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45955.546555324072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45955.546555324072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45955.546555324072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45955.546555324072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45955.546555324072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45955.546555324072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45955.546555324072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45955.546555324072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45955.546555324072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45955.546555324072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45955.546555324072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45955.546555324072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45955.546555324072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45955.546555324072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45955.546555324072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45955.546555324072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45955.546555324072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45955.546555324072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45955.546555324072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45955.546555324072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45955.546555324072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45955.546555324072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45955.546555324072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45955.546555324072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45955.546555324072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45955.546555324072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45955.546555324072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45955.546555324072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45955.546555324072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45955.546555324072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45955.546555324072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45955.546555324072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45955.546555324072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45955.546555324072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45955.546555324072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45955.546555324072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45955.546555324072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45955.546555324072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45955.546555324072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45955.546555324072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45955.546555324072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45955.546555324072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45955.546555324072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45955.546555324072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45955.546555324072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45955.546555324072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45955.546555324072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45955.546555324072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45955.546555324072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45955.546555324072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45955.546555324072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45955.546555324072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45955.546555324072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45955.546555324072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45955.546555324072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45955.546555324072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45955.546555324072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45955.546555324072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45955.546555324072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45955.546555324072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45955.546555324072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45955.546555324072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45955.546555324072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45955.546555324072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45955.546555324072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45955.546555324072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45955.546555324072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45955.546555324072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45955.546555324072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45955.546555324072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45955.546555324072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45955.546555324072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45955.546555324072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45955.546555324072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45955.546555324072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45955.546555324072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45955.546555324072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45955.546555324072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45955.546555324072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45955.546555324072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45955.546555324072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45955.546555324072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45955.546555324072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45955.546555324072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45955.546555324072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45955.546555324072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45955.546555324072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45955.546555324072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45955.546555324072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45955.546555324072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45955.546555324072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45955.546555324072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45955.546555324072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45955.546555324072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45955.546555324072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45955.546555324072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45955.546555324072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45955.546555324072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45955.546555324072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45955.546555324072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45955.546555324072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45955.546555324072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45955.546555324072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45955.546555324072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45955.546555324072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45955.546555324072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45955.546555324072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45955.546555324072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45955.546555324072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45955.546555324072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45955.546555324072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45955.546555324072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45955.546555324072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45955.546555324072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45955.546555324072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45955.546555324072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45955.546555324072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45955.546555324072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45955.546555324072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45955.546555324072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45955.546555324072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45955.546555324072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45955.546555324072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45955.546555324072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45955.546555324072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45955.546555324072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45955.546555324072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45955.546555324072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45955.546555324072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45955.546555324072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45955.546555324072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45955.546555324072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45955.546555324072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45955.546555324072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45955.546555324072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45955.546555324072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45955.546555324072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45955.546555324072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45955.546555324072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45955.546555324072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45955.546555324072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45955.546555324072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45955.546555324072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45955.546555324072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45955.546555324072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45955.546555324072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45955.546555324072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45955.546555324072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45955.546555324072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45955.546555324072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45955.546555324072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45955.546555324072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45955.546555324072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45955.546555324072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45955.546555324072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45955.546555324072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45955.546555324072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45955.546555324072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45955.546555324072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45955.546555324072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45955.546555324072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45955.546555324072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45955.546555324072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45955.546555324072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45955.546555324072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45955.546555324072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45955.546555324072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45955.546555324072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45955.546555324072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45955.546555324072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45955.546555324072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45955.546555324072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45955.546555324072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45955.546555324072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45955.546555324072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45955.546555324072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45955.546555324072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45955.546555324072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45955.546555324072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45955.546555324072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45955.546555324072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45955.546555324072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45955.546555324072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45955.546555324072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45955.546555324072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45955.546555324072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45955.546555324072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45955.546555324072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45955.546555324072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45955.546555324072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45955.546555324072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45955.546555324072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45955.546555324072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45955.546555324072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45955.546555324072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45955.546555324072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45955.546555324072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45955.546555324072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45955.546555324072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45955.546555324072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45955.546555324072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45955.546555324072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45955.546555324072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45955.546555324072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45955.546555324072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45955.546555324072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45955.546555324072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45955.546555324072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45955.546555324072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45955.546555324072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45955.546555324072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45955.546555324072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45955.546555324072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45955.546555324072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45955.546555324072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45955.546555324072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45955.546555324072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45955.546555324072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45955.546555324072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45955.546555324072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45955.546555324072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45955.546555324072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45955.546555324072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45955.546555324072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45955.546555324072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45955.546555324072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45955.546555324072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45955.546555324072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45955.546555324072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45955.546555324072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45955.546555324072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45955.546555324072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45955.546555324072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45955.546555324072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45955.546555324072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45955.546555324072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45955.546555324072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45955.546555324072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45955.546555324072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45955.546555324072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45955.546555324072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45955.546555324072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45955.546555324072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45955.546555324072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45955.546555324072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45955.546555324072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45955.546555324072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45955.546555324072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45955.546555324072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45955.546555324072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45955.546555324072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45955.546555324072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45955.546555324072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45955.546555324072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45955.546555324072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45955.546555324072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45955.546555324072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45955.546555324072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45955.546555324072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45955.546555324072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45955.546555324072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45955.546555324072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45955.546555324072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45955.546555324072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45955.546555324072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45955.546555324072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45955.546555324072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45955.546555324072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45955.546555324072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45955.546555324072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45955.546555324072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45955.546555324072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45955.546555324072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45955.546555324072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45955.546555324072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45955.546555324072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45955.546555324072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45955.546555324072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45955.546555324072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45955.546555324072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45955.546555324072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45955.546555324072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45955.546555324072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45955.546555324072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45955.546555324072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45955.546555324072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45955.546555324072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45955.546555324072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45955.546555324072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45955.546555324072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45955.546555324072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45955.546555324072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45955.546555324072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45955.546555324072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45955.546555324072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45955.546555324072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45955.546555324072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45955.546555324072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45955.546555324072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45955.546555324072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45955.546555324072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45955.546555324072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45955.546555324072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45955.546555324072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45955.546555324072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45955.546555324072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45955.546555324072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45955.546555324072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45955.546555324072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45955.546555324072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45955.546555324072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45955.546555324072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45955.546555324072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45955.546555324072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45955.546555324072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45955.546555324072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45955.546555324072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45955.546555324072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45955.546555324072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45955.546555324072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45955.546555324072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45955.546555324072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45955.546555324072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45955.546555324072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45955.546555324072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45955.546555324072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45955.546555324072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45955.546555324072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45955.546555324072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45955.546555324072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45955.546555324072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45955.546555324072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45955.546555324072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45955.546555324072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45955.546555324072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45955.546555324072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45955.546555324072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45955.546555324072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45955.546555324072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45955.546555324072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45955.546555324072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45955.546555324072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45955.546555324072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45955.546555324072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45955.546555324072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45955.546555324072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45955.546555324072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45955.546555324072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45955.546555324072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45955.546555324072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45955.546555324072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45955.546555324072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45955.546555324072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45955.546555324072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45955.546555324072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45955.546555324072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45955.546555324072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45955.546555324072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45955.546555324072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45955.546555324072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45955.546555324072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45955.546555324072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45955.546555324072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45955.546555324072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45955.546555324072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45955.546555324072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45955.546555324072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45955.546555324072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45955.546555324072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45955.546555324072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45955.546555324072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45955.546555324072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45955.546555324072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45955.546555324072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45955.546555324072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45955.546555324072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45955.546555324072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45955.546555324072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45955.546555324072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45955.546555324072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45955.546555324072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45955.546555324072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45955.546555324072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45955.546555324072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45955.546555324072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45955.546555324072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45955.546555324072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45955.546555324072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45955.546555324072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45955.546555324072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45955.546555324072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45955.546555324072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45955.546555324072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45955.546555324072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45955.546555324072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45955.546555324072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45955.546555324072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45955.546555324072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45955.546555324072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45955.546555324072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45955.546555324072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45955.546555324072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45955.546555324072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45955.546555324072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45955.546555324072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45955.546555324072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45955.546555324072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45955.546555324072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45955.546555324072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45955.546555324072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45955.546555324072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45955.546555324072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45955.546555324072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45955.546555324072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45955.546555324072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45955.546555324072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45955.546555324072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45955.546555324072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45955.546555324072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45955.546555324072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45955.546555324072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45955.546555324072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45955.546555324072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45955.546555324072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45955.546555324072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45955.546555324072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45955.546555324072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45955.546555324072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45955.546555324072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45955.546555324072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45955.546555324072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45955.546555324072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45955.546555324072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45955.546555324072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45955.546555324072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45955.546555324072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45955.546555324072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45955.546555324072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45955.546555324072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45955.546555324072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45955.546555324072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45955.546555324072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45955.546555324072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45955.546555324072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45955.546555324072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45955.546555324072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45955.546555324072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45955.546555324072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45955.546555324072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45955.546555324072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45955.546555324072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45955.546555324072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45955.546555324072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45955.546555324072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45955.546555324072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45955.546555324072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45955.546555324072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45955.546555324072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45955.546555324072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45955.546555324072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45955.546555324072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45955.546555324072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45955.546555324072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45955.546555324072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45955.546555324072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45955.546555324072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45955.546555324072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45955.546555324072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45955.546555324072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45955.546555324072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45955.546555324072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45955.546555324072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45955.546555324072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45955.546555324072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45955.546555324072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45955.546555324072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45955.546555324072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45955.546555324072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45955.546555324072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45955.546555324072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45955.546555324072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45955.546555324072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45955.546555324072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45955.546555324072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45955.546555324072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45955.546555324072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45955.546555324072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45955.546555324072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45955.546555324072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45955.546555324072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45955.546555324072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45955.546555324072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45955.546555324072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45955.546555324072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45955.546555324072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45955.546555324072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45955.546555324072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45955.546555324072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45955.546555324072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45955.546555324072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45955.546555324072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45955.546555324072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45955.546555324072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45955.546555324072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45955.546555324072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45955.546555324072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45955.546555324072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45955.546555324072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45955.546555324072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45955.546555324072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45955.546555324072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45955.546555324072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45955.546555324072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45955.546555324072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45955.546555324072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45955.546555324072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45955.546555324072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45955.546555324072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45955.546555324072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45955.546555324072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45955.546555324072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45955.546555324072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45955.546555324072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45955.546555324072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45955.546555324072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45955.546555324072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45955.546555324072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45955.546555324072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45955.546555324072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45955.546555324072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45955.546555324072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45955.546555324072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45955.546555324072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45955.546555324072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45955.546555324072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45955.546555324072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45955.546555324072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45955.546555324072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45955.546555324072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45955.546555324072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45955.546555324072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45955.546555324072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45955.546555324072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45955.546555324072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45955.546555324072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45955.546555324072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45955.546555324072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45955.546555324072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45955.546555324072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45955.546555324072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45955.546555324072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45955.546555324072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45955.546555324072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45955.546555324072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45955.546555324072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45955.546555324072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45955.546555324072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45955.546555324072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45955.546555324072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45955.546555324072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45955.546555324072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45955.546555324072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45955.546555324072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45955.546555324072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45955.546555324072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45955.546555324072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45955.546555324072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45955.546555324072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45955.546555324072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45955.546555324072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45955.546555324072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45955.546555324072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45955.546555324072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45955.546555324072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45955.546555324072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45955.546555324072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45955.546555324072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45955.546555324072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45955.546555439818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45955.546555439818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45955.546555439818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45955.546555439818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45955.546555439818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45955.546555439818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45955.546555439818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45955.546555439818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45955.546555439818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45955.546555439818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45955.546555439818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45955.546555439818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45955.546555439818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45955.546555439818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45955.546555439818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45955.546555439818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45955.546555439818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45955.546555439818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45955.546555439818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45955.546555439818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45955.546555439818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45955.546555439818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45955.546555439818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45955.546555439818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45955.546555439818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45955.546555439818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45955.546555439818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45955.546555439818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45955.546555439818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45955.546555439818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45955.546555439818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45955.546555439818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45955.546555439818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45955.546555439818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45955.546555439818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45955.546555439818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45955.546555439818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45955.546555439818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45955.546555439818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45955.546555439818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45955.546555439818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45955.546555439818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45955.546555439818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45955.546555439818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45955.546555439818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45955.546555439818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45955.546555439818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45955.546555439818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45955.546555439818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45955.546555439818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45955.546555439818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45955.546555439818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45955.546555439818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45955.546555439818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45955.546555439818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45955.546555439818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45955.546555439818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45955.546555439818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45955.546555439818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45955.546555439818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45955.546555439818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45955.546555439818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45955.546555439818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45955.546555439818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45955.546555439818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45955.546555439818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45955.546555439818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45955.546555439818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45955.546555439818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45955.546555439818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45955.546555439818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45955.546555439818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45955.546555439818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45955.546555439818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45955.546555439818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45955.546555439818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45955.546555439818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45955.546555439818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45955.546555439818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45955.546555439818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45955.546555439818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45955.546555439818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45955.546555439818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45955.546555439818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45955.546555439818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45955.546555439818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45955.546555439818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45955.546555439818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45955.546555439818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45955.546555439818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45955.546555439818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45955.546555439818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45955.546555439818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45955.546555439818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45955.546555439818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45955.546555439818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45955.546555439818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45955.546555439818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45955.546555439818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45955.546555439818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45955.546555439818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45955.546555439818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45955.546555439818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45955.546555439818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45955.546555439818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45955.546555439818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45955.546555439818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45955.546555439818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45955.546555439818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45955.546555439818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45955.546555439818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45955.546555439818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45955.546555439818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45955.546555439818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45955.546555439818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45955.546555439818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45955.546555439818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45955.546555439818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45955.546555439818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45955.546555439818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45955.546555439818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45955.546555439818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45955.546555439818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45955.546555439818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45955.546555439818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45955.546555439818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45955.546555439818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45955.546555439818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45955.546555439818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45955.546555439818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45955.546555439818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45955.546555439818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45955.546555439818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45955.546555439818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45955.546555439818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45955.546555439818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45955.546555439818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45955.546555439818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45955.546555439818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45955.546555439818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45955.546555439818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45955.546555439818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45955.546555439818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45955.546555439818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45955.546555439818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45955.546555439818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45955.546555439818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45955.546555439818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45955.546555439818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45955.546555439818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45955.546555439818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45955.546555439818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45955.546555439818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45955.546555439818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45955.546555439818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45955.546555439818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45955.546555439818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45955.546555439818</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252.06583773147577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1.9118331018471508</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0.20905532407050487</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4.030532407341525E-2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45955.546555324072</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36513</v>
      </c>
      <c r="E7" s="99"/>
      <c r="F7" s="124"/>
      <c r="G7" s="125">
        <f ca="1">IFERROR(NOW()-F7,"")</f>
        <v>45955.546555324072</v>
      </c>
      <c r="H7" s="124"/>
      <c r="I7" s="120" t="str">
        <f>IFERROR(VLOOKUP(D7,DB!A:F,6,0),"")</f>
        <v>SCECO</v>
      </c>
      <c r="J7" s="120" t="str">
        <f>IFERROR(VLOOKUP(D7,DB!A:G,7,0),"")</f>
        <v>Dead</v>
      </c>
      <c r="K7" s="126"/>
      <c r="L7" s="122" t="str">
        <f>IFERROR(VLOOKUP(D7,DB!A:I,9,0),"")</f>
        <v>Latis</v>
      </c>
    </row>
    <row r="8" spans="1:16" ht="15" customHeight="1">
      <c r="A8" s="120"/>
      <c r="B8" s="120" t="str">
        <f>IFERROR(VLOOKUP(D8,DB!A:K,11,0),"")</f>
        <v/>
      </c>
      <c r="C8" s="121"/>
      <c r="D8" s="94"/>
      <c r="E8" s="99"/>
      <c r="F8" s="124"/>
      <c r="G8" s="125">
        <f ca="1">IFERROR(NOW()-F8,"")</f>
        <v>45955.546555324072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45955.546555324072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45955.546555324072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45955.546555324072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45955.546555324072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45955.546555324072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45955.546555324072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45955.546555324072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45955.546555324072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45955.546555324072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45955.546555324072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45955.546555324072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45955.546555324072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45955.546555324072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45955.546555324072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45955.546555324072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45955.546555324072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45955.546555324072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45955.546555324072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45955.546555324072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45955.546555324072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45955.546555324072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45955.546555324072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45955.546555324072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45955.546555324072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45955.546555324072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45955.546555324072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45955.546555324072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45955.546555324072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45955.546555324072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45955.546555324072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45955.546555324072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45955.546555324072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45955.546555324072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45955.546555324072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45955.546555324072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45955.546555324072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45955.546555324072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45955.546555324072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45955.546555324072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45955.546555324072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45955.546555324072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45955.546555324072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45955.546555324072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45955.546555324072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45955.546555324072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45955.546555324072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45955.546555324072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45955.546555324072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45955.546555324072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45955.546555324072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45955.546555324072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45955.546555324072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45955.546555324072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45955.546555324072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45955.546555324072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45955.546555324072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45955.546555324072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45955.546555324072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45955.546555324072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45955.546555324072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45955.546555324072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45955.546555324072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45955.546555324072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45955.546555324072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45955.546555324072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45955.546555324072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45955.546555324072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45955.546555324072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45955.546555324072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45955.546555324072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45955.546555324072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45955.546555324072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45955.546555324072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45955.546555324072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45955.546555324072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45955.546555324072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45955.546555324072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45955.546555324072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45955.546555324072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45955.546555324072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45955.546555324072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45955.546555324072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45955.546555324072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45955.546555324072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45955.546555324072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45955.546555324072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45955.546555324072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45955.546555324072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45955.546555324072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45955.546555324072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45955.546555324072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45955.546555324072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45955.546555324072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45955.546555324072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45955.546555324072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45955.546555324072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45955.546555324072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45955.546555324072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45955.546555324072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45955.546555324072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45955.546555324072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45955.546555324072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45955.546555324072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45955.546555324072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45955.546555324072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45955.546555324072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45955.546555324072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45955.546555324072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45955.546555324072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45955.546555324072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45955.546555324072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45955.546555324072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45955.546555324072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45955.546555324072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45955.546555324072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45955.546555324072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45955.546555324072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45955.546555324072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45955.546555324072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45955.546555324072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45955.546555324072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45955.546555324072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45955.546555324072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45955.546555324072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45955.546555324072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45955.546555324072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45955.546555324072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45955.546555324072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45955.546555324072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45955.546555324072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45955.546555324072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45955.546555324072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45955.546555324072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45955.546555324072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45955.546555324072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45955.546555324072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45955.546555324072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45955.546555324072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45955.546555324072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45955.546555324072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45955.546555324072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45955.546555324072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45955.546555324072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45955.546555324072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45955.546555324072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45955.546555324072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45955.546555324072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45955.546555324072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45955.546555324072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45955.546555324072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45955.546555324072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45955.546555324072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45955.546555324072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45955.546555324072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45955.546555324072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45955.546555324072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45955.546555324072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45955.546555324072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45955.546555324072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45955.546555324072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45955.546555324072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45955.546555324072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45955.546555324072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45955.546555324072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45955.546555324072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45955.546555324072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45955.546555324072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45955.546555324072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45955.546555324072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45955.546555324072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45955.546555324072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45955.546555324072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45955.546555324072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45955.546555324072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45955.546555324072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45955.546555324072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45955.546555324072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45955.546555324072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45955.546555324072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45955.546555324072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45955.546555324072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45955.546555324072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45955.546555324072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45955.546555324072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45955.546555324072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45955.546555324072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45955.546555324072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45955.546555324072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45955.546555324072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45955.546555324072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45955.546555324072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45955.546555324072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45955.546555324072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45955.546555324072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45955.546555324072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45955.546555324072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45955.546555324072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45955.546555324072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45955.546555324072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45955.546555324072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45955.546555324072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45955.546555324072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45955.546555324072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45955.546555324072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45955.546555324072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45955.546555324072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45955.546555324072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45955.546555324072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45955.546555324072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45955.546555324072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45955.546555324072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45955.546555324072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45955.546555324072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45955.546555324072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45955.546555324072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45955.546555324072</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45955.546555324072</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63.714495138883649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29.357678009255324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6.8854442129595554</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2.5316898143501021E-2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45955.546555324072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45955.546555324072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45955.546555324072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45955.546555324072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45955.546555324072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45955.546555324072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45955.546555324072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45955.546555324072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45955.546555324072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45955.546555324072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45955.546555324072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45955.546555324072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45955.546555324072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45955.546555324072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45955.546555324072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45955.546555324072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45955.546555324072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45955.546555324072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45955.546555324072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45955.546555324072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45955.546555324072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45955.546555324072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45955.546555324072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45955.546555324072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45955.546555324072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45955.546555324072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45955.546555324072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45955.546555324072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45955.546555324072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45955.546555324072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45955.546555324072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45955.546555324072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45955.546555324072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45955.546555324072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45955.546555324072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45955.546555324072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45955.546555324072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45955.546555324072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45955.546555324072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45955.546555324072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45955.546555324072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45955.546555324072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45955.546555324072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45955.546555324072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45955.546555324072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45955.546555324072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45955.546555324072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45955.546555324072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45955.546555324072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45955.546555324072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45955.546555324072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45955.546555324072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45955.546555324072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45955.546555324072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45955.546555324072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45955.546555324072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45955.546555324072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45955.546555324072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45955.546555324072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45955.546555324072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45955.546555324072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45955.546555324072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45955.546555324072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45955.546555324072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45955.546555324072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45955.546555324072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45955.546555324072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45955.546555324072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45955.546555324072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45955.546555324072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45955.546555324072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45955.546555324072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45955.546555324072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45955.546555324072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45955.546555324072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45955.546555324072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45955.546555324072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45955.546555324072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45955.546555324072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45955.546555324072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45955.546555324072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45955.546555324072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45955.546555324072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45955.546555324072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45955.546555324072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45955.546555324072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45955.546555324072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45955.546555324072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45955.546555324072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45955.546555324072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45955.546555324072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45955.546555324072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45955.546555324072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45955.546555324072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45955.546555324072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45955.546555324072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45955.546555324072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45955.546555324072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45955.546555324072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45955.546555324072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45955.546555324072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45955.546555324072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45955.546555324072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45955.546555324072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45955.546555324072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45955.546555324072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45955.546555324072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45955.546555324072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45955.546555324072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45955.546555324072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45955.546555324072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45955.546555324072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45955.546555324072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45955.546555324072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45955.546555324072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45955.546555324072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45955.546555324072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45955.546555324072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45955.546555324072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45955.546555324072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45955.546555324072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45955.546555324072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45955.546555324072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45955.546555324072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45955.546555324072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45955.546555324072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45955.546555324072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45955.546555324072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45955.546555324072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45955.546555324072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45955.546555324072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45955.546555324072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45955.546555324072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45955.546555324072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45955.546555324072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45955.546555324072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45955.546555324072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45955.546555324072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45955.546555324072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45955.546555324072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45955.546555324072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45955.546555324072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45955.546555324072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45955.546555324072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45955.546555324072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45955.546555324072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45955.546555324072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45955.546555324072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45955.546555324072</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45955.546555324072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45955.546555324072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45955.546555324072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45955.546555324072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45955.546555324072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45955.546555324072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45955.546555324072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45955.546555324072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45955.546555324072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45955.546555324072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45955.546555324072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45955.546555324072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45955.546555324072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45955.546555324072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45955.546555324072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45955.546555324072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45955.546555324072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45955.546555324072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45955.546555324072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45955.546555324072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45955.546555324072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45955.546555324072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45955.546555324072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45955.546555324072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45955.546555324072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45955.546555324072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45955.546555324072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45955.546555324072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45955.546555324072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45955.546555324072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45955.546555324072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45955.546555324072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45955.546555324072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45955.546555324072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45955.546555324072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45955.546555324072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45955.546555324072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45955.546555324072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45955.546555324072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45955.546555324072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45955.546555324072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45955.546555324072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45955.546555324072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45955.546555324072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45955.546555324072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45955.546555324072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45955.546555324072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45955.546555324072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45955.546555324072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45955.546555324072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45955.546555324072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45955.546555324072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45955.546555324072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45955.546555324072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45955.546555324072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45955.546555324072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45955.546555324072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45955.546555324072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45955.546555324072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45955.546555324072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45955.546555324072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45955.546555324072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45955.546555324072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45955.546555324072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45955.546555324072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45955.546555324072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45955.546555324072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45955.546555324072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45955.546555324072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45955.546555324072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45955.546555324072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45955.546555324072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45955.546555324072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45955.546555324072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45955.546555324072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45955.546555324072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45955.546555324072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45955.546555324072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45955.546555324072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45955.546555324072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45955.546555324072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45955.546555324072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45955.546555324072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45955.546555324072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45955.546555324072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45955.546555324072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45955.546555324072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45955.546555324072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45955.546555324072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45955.546555324072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45955.546555324072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45955.546555324072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45955.546555324072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45955.546555324072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45955.546555324072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45955.546555324072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45955.546555324072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45955.546555324072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45955.546555324072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45955.546555324072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45955.546555324072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45955.546555324072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45955.546555324072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45955.546555324072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45955.546555324072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45955.546555324072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45955.546555324072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45955.546555324072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45955.546555324072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45955.546555324072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45955.546555324072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45955.546555324072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45955.546555324072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45955.546555324072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45955.546555324072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45955.546555324072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45955.546555324072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45955.546555324072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45955.546555324072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45955.546555324072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45955.546555324072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45955.546555324072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45955.546555324072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45955.546555324072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45955.546555324072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45955.546555324072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45955.546555324072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45955.546555324072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45955.546555324072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45955.546555324072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45955.546555324072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45955.546555324072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45955.546555324072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45955.546555324072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45955.546555324072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45955.546555324072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45955.546555324072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45955.546555324072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45955.546555324072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45955.546555324072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45955.546555324072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45955.546555324072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45955.546555324072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45955.546555324072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45955.546555324072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45955.546555324072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45955.546555324072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45955.546555324072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45955.546555324072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45955.546555324072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45955.546555324072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45955.546555324072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45955.546555324072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45955.546555324072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45955.546555324072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45955.546555324072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45955.546555324072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45955.546555324072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45955.546555324072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45955.546555324072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45955.546555324072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45955.546555324072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45955.546555324072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45955.546555324072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45955.546555324072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45955.546555324072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45955.546555324072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45955.546555324072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45955.546555324072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45955.546555324072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45955.546555324072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45955.546555324072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45955.546555324072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45955.546555324072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45955.546555324072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45955.546555324072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45955.546555324072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45955.546555324072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45955.546555324072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45955.546555324072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45955.546555324072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45955.546555324072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45955.546555324072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45955.546555324072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45955.546555324072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45955.546555324072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45955.546555324072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45955.546555324072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45955.546555324072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45955.546555324072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45955.546555324072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45955.546555324072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45955.546555324072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45955.546555324072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45955.546555324072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45955.546555324072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45955.546555324072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45955.546555324072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45955.546555324072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45955.546555324072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45955.546555324072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45955.546555324072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45955.546555324072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45955.546555324072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45955.546555324072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45955.546555324072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45955.546555324072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45955.546555324072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45955.546555324072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45955.546555324072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45955.546555324072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45955.546555324072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45955.546555324072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45955.546555324072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45955.546555324072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45955.546555324072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45955.546555324072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45955.546555324072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45955.546555324072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45955.546555324072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45955.546555324072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45955.546555324072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45955.546555324072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45955.546555324072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45955.546555324072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45955.546555324072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45955.546555324072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45955.546555324072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45955.546555324072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45955.546555324072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45955.546555324072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45955.546555324072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45955.546555324072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45955.546555324072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45955.546555324072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45955.546555324072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45955.546555324072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45955.546555324072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45955.546555324072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45955.546555324072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45955.546555324072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45955.546555324072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45955.546555324072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45955.546555324072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45955.546555324072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45955.546555324072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45955.546555324072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45955.546555324072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45955.546555324072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45955.546555324072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45955.546555324072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45955.546555324072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45955.546555324072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45955.546555324072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45955.546555324072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45955.546555324072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45955.546555324072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45955.546555324072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45955.546555324072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45955.546555324072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45955.546555324072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45955.546555324072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45955.546555324072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45955.546555324072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45955.546555324072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45955.546555324072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45955.546555324072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45955.546555324072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45955.546555324072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45955.546555324072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45955.546555324072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45955.546555324072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45955.546555324072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45955.546555324072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45955.546555324072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45955.546555324072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45955.546555324072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45955.546555324072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45955.546555324072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45955.546555324072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45955.546555324072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45955.546555324072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45955.546555324072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45955.546555324072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45955.546555324072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45955.546555324072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45955.546555324072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45955.546555324072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45955.546555324072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45955.546555324072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45955.546555324072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45955.546555324072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45955.546555324072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45955.546555324072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45955.546555324072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45955.546555324072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45955.546555324072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45955.546555324072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45955.546555324072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45955.546555324072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45955.546555324072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45955.546555324072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45955.546555324072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45955.546555324072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45955.546555324072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45955.546555324072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45955.546555324072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45955.546555324072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45955.546555324072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45955.546555324072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45955.546555324072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45955.546555324072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45955.546555324072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45955.546555324072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45955.546555324072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45955.546555324072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45955.546555324072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45955.546555324072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45955.546555324072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45955.546555324072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45955.546555324072</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45955.546555324072</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45955.546555324072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45955.546555324072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45955.546555324072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45955.546555324072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45955.546555324072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45955.546555324072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45955.546555324072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45955.546555324072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45955.546555324072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45955.546555324072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45955.546555324072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45955.546555324072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45955.546555324072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45955.546555324072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45955.546555324072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45955.546555324072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45955.546555324072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45955.546555324072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45955.546555324072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45955.546555324072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45955.546555324072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45955.546555324072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45955.546555324072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45955.546555324072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45955.546555324072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45955.546555324072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45955.546555324072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45955.546555324072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45955.546555324072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45955.546555324072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45955.546555324072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45955.546555324072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45955.546555324072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45955.546555324072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45955.546555324072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45955.546555324072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45955.546555324072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45955.546555324072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45955.546555324072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45955.546555324072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45955.546555324072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45955.546555324072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45955.546555324072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45955.546555324072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45955.546555324072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45955.546555324072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45955.546555324072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45955.546555324072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45955.546555324072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45955.546555324072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45955.546555324072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45955.546555324072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45955.546555324072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45955.546555324072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45955.546555324072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45955.546555324072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45955.546555324072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45955.546555324072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45955.546555324072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45955.546555324072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45955.546555324072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45955.546555324072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45955.546555324072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45955.546555324072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45955.546555324072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45955.546555324072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45955.546555324072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45955.546555324072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45955.546555324072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45955.546555324072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45955.546555324072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45955.546555324072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45955.546555324072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45955.546555324072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45955.546555324072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45955.546555324072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45955.546555324072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45955.546555324072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45955.546555324072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45955.546555324072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45955.546555324072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45955.546555324072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45955.546555324072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45955.546555324072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45955.546555324072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45955.546555324072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45955.546555324072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45955.546555324072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45955.546555324072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45955.546555324072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45955.546555324072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45955.546555324072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45955.546555324072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45955.546555324072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45955.546555324072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45955.546555324072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45955.546555324072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45955.546555324072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45955.546555324072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45955.546555324072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45955.546555324072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45955.546555324072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45955.546555324072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45955.546555324072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45955.546555324072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45955.546555324072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45955.546555324072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45955.546555324072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45955.546555324072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45955.546555324072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45955.546555324072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45955.546555324072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45955.546555324072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45955.546555324072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45955.546555324072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45955.546555324072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45955.546555324072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45955.546555324072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45955.546555324072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45955.546555324072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45955.546555324072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45955.546555324072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45955.546555324072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45955.546555324072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45955.546555324072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45955.546555324072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45955.546555324072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45955.546555324072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45955.546555324072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45955.546555324072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45955.546555324072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45955.546555324072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45955.546555324072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45955.546555324072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45955.546555324072</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2025-10-25T10:09:01Z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