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05" documentId="120_S{2AC9BD13-BADA-5192-A53E-5A8FF88502F6}" xr6:coauthVersionLast="47" xr6:coauthVersionMax="47" xr10:uidLastSave="{592CC1C0-3238-4909-9C56-E7D401750A6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<sst xmlns="http://schemas.openxmlformats.org/spreadsheetml/2006/main" count="180291" uniqueCount="39130">
  <si>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</si>
  <si>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</si>
  <si>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</si>
  <si>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</si>
  <si>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</si>
  <si>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</si>
  <si>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</si>
  <si>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</si>
  <si>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</si>
  <si>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</si>
  <si>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</si>
  <si>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</si>
  <si>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</si>
  <si>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</si>
  <si>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</si>
  <si>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</si>
  <si>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</si>
  <si>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</si>
  <si>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</si>
  <si>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</si>
  <si>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</si>
  <si>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</si>
  <si>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</si>
  <si>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</si>
  <si>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</si>
  <si>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</si>
  <si>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</si>
  <si>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</si>
  <si>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</si>
  <si>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</si>
  <si>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</si>
  <si>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</si>
  <si>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</si>
  <si>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</si>
  <si>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</si>
  <si>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</si>
  <si>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</si>
  <si>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</si>
  <si>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</si>
  <si>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</si>
  <si>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</si>
  <si>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</si>
  <si>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</si>
  <si>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</si>
  <si>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</si>
  <si>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</si>
  <si>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</si>
  <si>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</si>
  <si>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</si>
  <si>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</si>
  <si>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</si>
  <si>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</si>
  <si>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</si>
  <si>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</si>
  <si>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</si>
  <si>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</si>
  <si>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</si>
  <si>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</si>
  <si>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</si>
  <si>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</si>
  <si>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</si>
  <si>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</si>
  <si>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</si>
  <si>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</si>
  <si>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</si>
  <si>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</si>
  <si>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</si>
  <si>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</si>
  <si>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</si>
  <si>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</si>
  <si>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</si>
  <si>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</si>
  <si>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</si>
  <si>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</si>
  <si>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</si>
  <si>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</si>
  <si>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</si>
  <si>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</si>
  <si>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</si>
  <si>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</si>
  <si>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</si>
  <si>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</si>
  <si>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</si>
  <si>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</si>
  <si>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</si>
  <si>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</si>
  <si>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</si>
  <si>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</si>
  <si>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</si>
  <si>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</si>
  <si>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</si>
  <si>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</si>
  <si>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</si>
  <si>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</si>
  <si>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</si>
  <si>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</si>
  <si>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</si>
  <si>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</si>
  <si>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</si>
  <si>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</si>
  <si>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</si>
  <si>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</si>
  <si>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</si>
  <si>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</si>
  <si>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</si>
  <si>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</si>
  <si>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</si>
  <si>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</si>
  <si>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</si>
  <si>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</si>
  <si>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</si>
  <si>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</si>
  <si>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</si>
  <si>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</si>
  <si>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</si>
  <si>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</si>
  <si>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</si>
  <si>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</si>
  <si>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</si>
  <si>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</si>
  <si>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</si>
  <si>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</si>
  <si>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</si>
  <si>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</si>
  <si>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</si>
  <si>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</si>
  <si>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</si>
  <si>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</si>
  <si>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</si>
  <si>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</si>
  <si>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</si>
  <si>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</si>
  <si>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</si>
  <si>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</si>
  <si>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</si>
  <si>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</si>
  <si>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</si>
  <si>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</si>
  <si>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</si>
  <si>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</si>
  <si>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</si>
  <si>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</si>
  <si>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</si>
  <si>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</si>
  <si>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</si>
  <si>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</si>
  <si>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</si>
  <si>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</si>
  <si>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</si>
  <si>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</si>
  <si>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</si>
  <si>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</si>
  <si>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</si>
  <si>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</si>
  <si>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</si>
  <si>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</si>
  <si>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</si>
  <si>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</si>
  <si>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</si>
  <si>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</si>
  <si>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</si>
  <si>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</si>
  <si>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</si>
  <si>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</si>
  <si>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</si>
  <si>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</si>
  <si>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</si>
  <si>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</si>
  <si>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</si>
  <si>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</si>
  <si>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</si>
  <si>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</si>
  <si>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</si>
  <si>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</si>
  <si>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</si>
  <si>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</si>
  <si>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</si>
  <si>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</si>
  <si>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</si>
  <si>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</si>
  <si>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</si>
  <si>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</si>
  <si>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</si>
  <si>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</si>
  <si>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</si>
  <si>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</si>
  <si>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</si>
  <si>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</si>
  <si>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</si>
  <si>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</si>
  <si>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</si>
  <si>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</si>
  <si>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</si>
  <si>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</si>
  <si>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</si>
  <si>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</si>
  <si>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</si>
  <si>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</si>
  <si>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</si>
  <si>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</si>
  <si>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</si>
  <si>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</si>
  <si>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</si>
  <si>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</si>
  <si>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</si>
  <si>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</si>
  <si>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</si>
  <si>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</si>
  <si>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</si>
  <si>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</si>
  <si>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</si>
  <si>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</si>
  <si>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</si>
  <si>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</si>
  <si>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</si>
  <si>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</si>
  <si>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</si>
  <si>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</si>
  <si>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</si>
  <si>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</si>
  <si>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</si>
  <si>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</si>
  <si>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</si>
  <si>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</si>
  <si>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</si>
  <si>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</si>
  <si>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</si>
  <si>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</si>
  <si>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</si>
  <si>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</si>
  <si>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</si>
  <si>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</si>
  <si>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</si>
  <si>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</si>
  <si>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</si>
  <si>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</si>
  <si>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</si>
  <si>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</si>
  <si>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</si>
  <si>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</si>
  <si>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</si>
  <si>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</si>
  <si>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</si>
  <si>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</si>
  <si>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</si>
  <si>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</si>
  <si>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</si>
  <si>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</si>
  <si>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</si>
  <si>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</si>
  <si>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</si>
  <si>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</si>
  <si>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</si>
  <si>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</si>
  <si>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</si>
  <si>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</si>
  <si>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</si>
  <si>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</si>
  <si>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</si>
  <si>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</si>
  <si>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</si>
  <si>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</si>
  <si>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</si>
  <si>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</si>
  <si>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</si>
  <si>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</si>
  <si>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</si>
  <si>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</si>
  <si>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</si>
  <si>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</si>
  <si>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</si>
  <si>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</si>
  <si>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</si>
  <si>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</si>
  <si>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</si>
  <si>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</si>
  <si>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</si>
  <si>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</si>
  <si>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</si>
  <si>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</si>
  <si>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</si>
  <si>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</si>
  <si>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</si>
  <si>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</si>
  <si>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</si>
  <si>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</si>
  <si>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</si>
  <si>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</si>
  <si>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</si>
  <si>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</si>
  <si>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</si>
  <si>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</si>
  <si>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</si>
  <si>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</si>
  <si>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</si>
  <si>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</si>
  <si>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</si>
  <si>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</si>
  <si>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</si>
  <si>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</si>
  <si>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</si>
  <si>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</si>
  <si>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</si>
  <si>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</si>
  <si>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</si>
  <si>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</si>
  <si>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</si>
  <si>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</si>
  <si>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</si>
  <si>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</si>
  <si>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</si>
  <si>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</si>
  <si>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</si>
  <si>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</si>
  <si>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</si>
  <si>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</si>
  <si>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</si>
  <si>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</si>
  <si>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</si>
  <si>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</si>
  <si>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</si>
  <si>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</si>
  <si>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</si>
  <si>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</si>
  <si>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</si>
  <si>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</si>
  <si>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</si>
  <si>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</si>
  <si>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</si>
  <si>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</si>
  <si>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</si>
  <si>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</si>
  <si>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</si>
  <si>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</si>
  <si>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</si>
  <si>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</si>
  <si>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</si>
  <si>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</si>
  <si>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</si>
  <si>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</si>
  <si>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</si>
  <si>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</si>
  <si>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</si>
  <si>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</si>
  <si>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</si>
  <si>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</si>
  <si>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</si>
  <si>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</si>
  <si>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</si>
  <si>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</si>
  <si>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</si>
  <si>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</si>
  <si>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</si>
  <si>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</si>
  <si>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</si>
  <si>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</si>
  <si>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</si>
  <si>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</si>
  <si>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</si>
  <si>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</si>
  <si>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</si>
  <si>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</si>
  <si>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</si>
  <si>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</si>
  <si>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</si>
  <si>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</si>
  <si>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</si>
  <si>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</si>
  <si>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</si>
  <si>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</si>
  <si>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</si>
  <si>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</si>
  <si>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</si>
  <si>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</si>
  <si>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</si>
  <si>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</si>
  <si>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</si>
  <si>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</si>
  <si>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</si>
  <si>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</si>
  <si>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</si>
  <si>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</si>
  <si>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</si>
  <si>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</si>
  <si>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</si>
  <si>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</si>
  <si>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</si>
  <si>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</si>
  <si>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</si>
  <si>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</si>
  <si>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</si>
  <si>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</si>
  <si>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</si>
  <si>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</si>
  <si>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</si>
  <si>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</si>
  <si>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</si>
  <si>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</si>
  <si>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</si>
  <si>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</si>
  <si>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</si>
  <si>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</si>
  <si>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</si>
  <si>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</si>
  <si>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</si>
  <si>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</si>
  <si>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</si>
  <si>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</si>
  <si>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</si>
  <si>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</si>
  <si>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</si>
  <si>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</si>
  <si>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</si>
  <si>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</si>
  <si>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</si>
  <si>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</si>
  <si>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</si>
  <si>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</si>
  <si>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</si>
  <si>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</si>
  <si>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</si>
  <si>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</si>
  <si>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</si>
  <si>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</si>
  <si>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</si>
  <si>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</si>
  <si>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</si>
  <si>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</si>
  <si>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</si>
  <si>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</si>
  <si>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</si>
  <si>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</si>
  <si>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</si>
  <si>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</si>
  <si>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</si>
  <si>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</si>
  <si>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</si>
  <si>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</si>
  <si>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</si>
  <si>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</si>
  <si>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</si>
  <si>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</si>
  <si>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</si>
  <si>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</si>
  <si>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</si>
  <si>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</si>
  <si>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</si>
  <si>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</si>
  <si>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</si>
  <si>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</si>
  <si>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</si>
  <si>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</si>
  <si>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</si>
  <si>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</si>
  <si>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</si>
  <si>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</si>
  <si>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</si>
  <si>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</si>
  <si>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</si>
  <si>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</si>
  <si>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</si>
  <si>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</si>
  <si>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</si>
  <si>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</si>
  <si>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</si>
  <si>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</si>
  <si>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</si>
  <si>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</si>
  <si>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</si>
  <si>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</si>
  <si>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</si>
  <si>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</si>
  <si>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</si>
  <si>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</si>
  <si>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</si>
  <si>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</si>
  <si>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</si>
  <si>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</si>
  <si>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</si>
  <si>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</si>
  <si>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</si>
  <si>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</si>
  <si>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</si>
  <si>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</si>
  <si>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</si>
  <si>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</si>
  <si>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</si>
  <si>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</si>
  <si>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</si>
  <si>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</si>
  <si>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</si>
  <si>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</si>
  <si>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</si>
  <si>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</si>
  <si>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</si>
  <si>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</si>
  <si>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</si>
  <si>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</si>
  <si>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</si>
  <si>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</si>
  <si>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</si>
  <si>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</si>
  <si>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</si>
  <si>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</si>
  <si>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</si>
  <si>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</si>
  <si>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</si>
  <si>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</si>
  <si>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</si>
  <si>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</si>
  <si>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</si>
  <si>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</si>
  <si>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</si>
  <si>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</si>
  <si>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</si>
  <si>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</si>
  <si>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</si>
  <si>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</si>
  <si>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</si>
  <si>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</si>
  <si>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</si>
  <si>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</si>
  <si>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</si>
  <si>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</si>
  <si>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</si>
  <si>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</si>
  <si>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</si>
  <si>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</si>
  <si>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</si>
  <si>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</si>
  <si>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</si>
  <si>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</si>
  <si>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</si>
  <si>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</si>
  <si>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</si>
  <si>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</si>
  <si>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</si>
  <si>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</si>
  <si>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</si>
  <si>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</si>
  <si>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</si>
  <si>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</si>
  <si>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</si>
  <si>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</si>
  <si>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</si>
  <si>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</si>
  <si>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</si>
  <si>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</si>
  <si>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</si>
  <si>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</si>
  <si>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</si>
  <si>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</si>
  <si>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</si>
  <si>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</si>
  <si>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</si>
  <si>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</si>
  <si>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</si>
  <si>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</si>
  <si>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</si>
  <si>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</si>
  <si>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</si>
  <si>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</si>
  <si>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</si>
  <si>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</si>
  <si>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</si>
  <si>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</si>
  <si>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</si>
  <si>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</si>
  <si>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</si>
  <si>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</si>
  <si>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</si>
  <si>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</si>
  <si>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</si>
  <si>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</si>
  <si>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</si>
  <si>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</si>
  <si>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</si>
  <si>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</si>
  <si>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</si>
  <si>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</si>
  <si>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</si>
  <si>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</si>
  <si>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</si>
  <si>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</si>
  <si>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</si>
  <si>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</si>
  <si>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</si>
  <si>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</si>
  <si>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</si>
  <si>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</si>
  <si>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</si>
  <si>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</si>
  <si>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</si>
  <si>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</si>
  <si>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</si>
  <si>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</si>
  <si>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</si>
  <si>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</si>
  <si>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</si>
  <si>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</si>
  <si>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</si>
  <si>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</si>
  <si>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</si>
  <si>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</si>
  <si>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</si>
  <si>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</si>
  <si>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</si>
  <si>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</si>
  <si>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</si>
  <si>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</si>
  <si>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</si>
  <si>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</si>
  <si>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</si>
  <si>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</si>
  <si>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</si>
  <si>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</si>
  <si>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</si>
  <si>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</si>
  <si>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</si>
  <si>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</si>
  <si>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</si>
  <si>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</si>
  <si>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</si>
  <si>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</si>
  <si>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</si>
  <si>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</si>
  <si>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</si>
  <si>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</si>
  <si>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</si>
  <si>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</si>
  <si>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</si>
  <si>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</si>
  <si>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</si>
  <si>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</si>
  <si>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</si>
  <si>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</si>
  <si>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</si>
  <si>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</si>
  <si>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</si>
  <si>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</si>
  <si>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</si>
  <si>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</si>
  <si>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</si>
  <si>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</si>
  <si>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</si>
  <si>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</si>
  <si>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</si>
  <si>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</si>
  <si>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</si>
  <si>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</si>
  <si>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</si>
  <si>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</si>
  <si>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</si>
  <si>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</si>
  <si>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</si>
  <si>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</si>
  <si>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</si>
  <si>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</si>
  <si>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</si>
  <si>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</si>
  <si>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</si>
  <si>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</si>
  <si>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</si>
  <si>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</si>
  <si>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</si>
  <si>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</si>
  <si>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</si>
  <si>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</si>
  <si>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</si>
  <si>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</si>
  <si>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</si>
  <si>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</si>
  <si>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</si>
  <si>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</si>
  <si>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</si>
  <si>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</si>
  <si>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</si>
  <si>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</si>
  <si>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</si>
  <si>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</si>
  <si>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</si>
  <si>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</si>
  <si>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</si>
  <si>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</si>
  <si>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</si>
  <si>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</si>
  <si>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</si>
  <si>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</si>
  <si>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</si>
  <si>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</si>
  <si>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</si>
  <si>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</si>
  <si>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</si>
  <si>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</si>
  <si>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</si>
  <si>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</si>
  <si>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</si>
  <si>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</si>
  <si>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</si>
  <si>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</si>
  <si>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</si>
  <si>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</si>
  <si>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</si>
  <si>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</si>
  <si>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</si>
  <si>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</si>
  <si>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</si>
  <si>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</si>
  <si>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</si>
  <si>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</si>
  <si>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</si>
  <si>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</si>
  <si>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</si>
  <si>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</si>
  <si>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</si>
  <si>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</si>
  <si>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</si>
  <si>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</si>
  <si>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</si>
  <si>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</si>
  <si>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</si>
  <si>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</si>
  <si>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</si>
  <si>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</si>
  <si>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</si>
  <si>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</si>
  <si>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</si>
  <si>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</si>
  <si>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</si>
  <si>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</si>
  <si>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</si>
  <si>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</si>
  <si>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</si>
  <si>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</si>
  <si>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</si>
  <si>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</si>
  <si>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</si>
  <si>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</si>
  <si>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</si>
  <si>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</si>
  <si>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</si>
  <si>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</si>
  <si>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</si>
  <si>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</si>
  <si>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</si>
  <si>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</si>
  <si>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</si>
  <si>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</si>
  <si>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</si>
  <si>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</si>
  <si>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</si>
  <si>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</si>
  <si>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</si>
  <si>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</si>
  <si>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</si>
  <si>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</si>
  <si>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</si>
  <si>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</si>
  <si>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</si>
  <si>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</si>
  <si>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</si>
  <si>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</si>
  <si>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</si>
  <si>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</si>
  <si>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</si>
  <si>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</si>
  <si>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</si>
  <si>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</si>
  <si>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</si>
  <si>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</si>
  <si>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</si>
  <si>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</si>
  <si>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</si>
  <si>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</si>
  <si>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</si>
  <si>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</si>
  <si>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</si>
  <si>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</si>
  <si>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</si>
  <si>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</si>
  <si>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</si>
  <si>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</si>
  <si>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</si>
  <si>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</si>
  <si>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</si>
  <si>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</si>
  <si>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</si>
  <si>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</si>
  <si>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</si>
  <si>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</si>
  <si>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</si>
  <si>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</si>
  <si>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</si>
  <si>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</si>
  <si>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</si>
  <si>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</si>
  <si>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</si>
  <si>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</si>
  <si>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</si>
  <si>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</si>
  <si>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</si>
  <si>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</si>
  <si>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</si>
  <si>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</si>
  <si>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</si>
  <si>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</si>
  <si>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</si>
  <si>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</si>
  <si>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</si>
  <si>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</si>
  <si>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</si>
  <si>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</si>
  <si>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</si>
  <si>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</si>
  <si>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</si>
  <si>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</si>
  <si>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</si>
  <si>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</si>
  <si>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</si>
  <si>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</si>
  <si>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</si>
  <si>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</si>
  <si>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</si>
  <si>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</si>
  <si>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</si>
  <si>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</si>
  <si>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</si>
  <si>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</si>
  <si>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</si>
  <si>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</si>
  <si>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</si>
  <si>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</si>
  <si>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</si>
  <si>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</si>
  <si>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</si>
  <si>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</si>
  <si>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</si>
  <si>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</si>
  <si>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</si>
  <si>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</si>
  <si>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</si>
  <si>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</si>
  <si>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</si>
  <si>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</si>
  <si>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</si>
  <si>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</si>
  <si>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</si>
  <si>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</si>
  <si>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</si>
  <si>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</si>
  <si>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</si>
  <si>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</si>
  <si>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</si>
  <si>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</si>
  <si>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</si>
  <si>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</si>
  <si>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</si>
  <si>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</si>
  <si>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</si>
  <si>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</si>
  <si>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</si>
  <si>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</si>
  <si>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</si>
  <si>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</si>
  <si>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</si>
  <si>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</si>
  <si>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</si>
  <si>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</si>
  <si>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</si>
  <si>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</si>
  <si>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</si>
  <si>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</si>
  <si>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</si>
  <si>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</si>
  <si>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</si>
  <si>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</si>
  <si>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</si>
  <si>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</si>
  <si>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</si>
  <si>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</si>
  <si>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</si>
  <si>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</si>
  <si>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</si>
  <si>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</si>
  <si>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</si>
  <si>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</si>
  <si>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</si>
  <si>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</si>
  <si>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</si>
  <si>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</si>
  <si>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</si>
  <si>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</si>
  <si>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</si>
  <si>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</si>
  <si>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</si>
  <si>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</si>
  <si>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</si>
  <si>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</si>
  <si>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</si>
  <si>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</si>
  <si>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</si>
  <si>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</si>
  <si>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</si>
  <si>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</si>
  <si>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</si>
  <si>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</si>
  <si>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</si>
  <si>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</si>
  <si>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</si>
  <si>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</si>
  <si>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</si>
  <si>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</si>
  <si>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</si>
  <si>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</si>
  <si>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</si>
  <si>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</si>
  <si>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</si>
  <si>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</si>
  <si>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</si>
  <si>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</si>
  <si>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</si>
  <si>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</si>
  <si>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</si>
  <si>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</si>
  <si>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</si>
  <si>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</si>
  <si>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</si>
  <si>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</si>
  <si>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</si>
  <si>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</si>
  <si>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</si>
  <si>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</si>
  <si>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</si>
  <si>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</si>
  <si>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</si>
  <si>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</si>
  <si>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</si>
  <si>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</si>
  <si>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</si>
  <si>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</si>
  <si>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</si>
  <si>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</si>
  <si>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</si>
  <si>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</si>
  <si>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</si>
  <si>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</si>
  <si>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</si>
  <si>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</si>
  <si>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</si>
  <si>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</si>
  <si>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</si>
  <si>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</si>
  <si>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</si>
  <si>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</si>
  <si>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</si>
  <si>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</si>
  <si>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</si>
  <si>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</si>
  <si>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</si>
  <si>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</si>
  <si>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</si>
  <si>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</si>
  <si>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</si>
  <si>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</si>
  <si>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</si>
  <si>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</si>
  <si>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</si>
  <si>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</si>
  <si>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</si>
  <si>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</si>
  <si>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</si>
  <si>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</si>
  <si>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</si>
  <si>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</si>
  <si>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</si>
  <si>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</si>
  <si>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</si>
  <si>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</si>
  <si>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</si>
  <si>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</si>
  <si>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</si>
  <si>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</si>
  <si>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</si>
  <si>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</si>
  <si>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</si>
  <si>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</si>
  <si>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</si>
  <si>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</si>
  <si>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</si>
  <si>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</si>
  <si>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</si>
  <si>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</si>
  <si>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</si>
  <si>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</si>
  <si>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</si>
  <si>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</si>
  <si>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</si>
  <si>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</si>
  <si>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</si>
  <si>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</si>
  <si>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</si>
  <si>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</si>
  <si>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</si>
  <si>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</si>
  <si>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</si>
  <si>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</si>
  <si>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</si>
  <si>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</si>
  <si>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</si>
  <si>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</si>
  <si>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</si>
  <si>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</si>
  <si>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</si>
  <si>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</si>
  <si>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</si>
  <si>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</si>
  <si>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</si>
  <si>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</si>
  <si>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</si>
  <si>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</si>
  <si>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</si>
  <si>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</si>
  <si>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</si>
  <si>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</si>
  <si>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</si>
  <si>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</si>
  <si>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</si>
  <si>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</si>
  <si>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</si>
  <si>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</si>
  <si>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</si>
  <si>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</si>
  <si>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</si>
  <si>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</si>
  <si>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</si>
  <si>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</si>
  <si>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</si>
  <si>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</si>
  <si>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</si>
  <si>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</si>
  <si>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</si>
  <si>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</si>
  <si>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</si>
  <si>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</si>
  <si>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</si>
  <si>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</si>
  <si>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</si>
  <si>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</si>
  <si>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</si>
  <si>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</si>
  <si>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</si>
  <si>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</si>
  <si>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</si>
  <si>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</si>
  <si>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</si>
  <si>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</si>
  <si>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</si>
  <si>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</si>
  <si>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</si>
  <si>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</si>
  <si>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</si>
  <si>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</si>
  <si>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</si>
  <si>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</si>
  <si>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</si>
  <si>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</si>
  <si>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</si>
  <si>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</si>
  <si>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</si>
  <si>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</si>
  <si>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</si>
  <si>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</si>
  <si>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</si>
  <si>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</si>
  <si>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</si>
  <si>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</si>
  <si>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</si>
  <si>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</si>
  <si>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</si>
  <si>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</si>
  <si>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</si>
  <si>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</si>
  <si>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</si>
  <si>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</si>
  <si>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</si>
  <si>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</si>
  <si>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</si>
  <si>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</si>
  <si>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</si>
  <si>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</si>
  <si>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</si>
  <si>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</si>
  <si>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</si>
  <si>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</si>
  <si>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</si>
  <si>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</si>
  <si>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</si>
  <si>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</si>
  <si>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</si>
  <si>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</si>
  <si>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</si>
  <si>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</si>
  <si>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</si>
  <si>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</si>
  <si>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</si>
  <si>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</si>
  <si>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</si>
  <si>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</si>
  <si>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</si>
  <si>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</si>
  <si>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</si>
  <si>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</si>
  <si>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</si>
  <si>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</si>
  <si>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</si>
  <si>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</si>
  <si>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</si>
  <si>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</si>
  <si>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</si>
  <si>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</si>
  <si>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</si>
  <si>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</si>
  <si>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</si>
  <si>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</si>
  <si>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</si>
  <si>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</si>
  <si>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</si>
  <si>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</si>
  <si>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</si>
  <si>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</si>
  <si>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</si>
  <si>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</si>
  <si>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</si>
  <si>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</si>
  <si>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</si>
  <si>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</si>
  <si>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</si>
  <si>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</si>
  <si>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</si>
  <si>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</si>
  <si>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</si>
  <si>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</si>
  <si>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</si>
  <si>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</si>
  <si>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</si>
  <si>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</si>
  <si>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</si>
  <si>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</si>
  <si>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</si>
  <si>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</si>
  <si>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</si>
  <si>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</si>
  <si>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</si>
  <si>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</si>
  <si>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</si>
  <si>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</si>
  <si>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</si>
  <si>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</si>
  <si>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</si>
  <si>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</si>
  <si>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</si>
  <si>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</si>
  <si>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</si>
  <si>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</si>
  <si>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</si>
  <si>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</si>
  <si>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</si>
  <si>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</si>
  <si>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</si>
  <si>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</si>
  <si>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</si>
  <si>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</si>
  <si>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</si>
  <si>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</si>
  <si>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</si>
  <si>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</si>
  <si>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</si>
  <si>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</si>
  <si>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</si>
  <si>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</si>
  <si>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</si>
  <si>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</si>
  <si>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</si>
  <si>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</si>
  <si>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</si>
  <si>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</si>
  <si>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</si>
  <si>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</si>
  <si>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</si>
  <si>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</si>
  <si>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</si>
  <si>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</si>
  <si>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</si>
  <si>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</si>
  <si>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</si>
  <si>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</si>
  <si>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</si>
  <si>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</si>
  <si>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</si>
  <si>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</si>
  <si>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</si>
  <si>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</si>
  <si>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</si>
  <si>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</si>
  <si>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</si>
  <si>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</si>
  <si>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</si>
  <si>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</si>
  <si>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</si>
  <si>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</si>
  <si>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</si>
  <si>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</si>
  <si>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</si>
  <si>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</si>
  <si>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</si>
  <si>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</si>
  <si>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</si>
  <si>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</si>
  <si>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</si>
  <si>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</si>
  <si>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</si>
  <si>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</si>
  <si>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</si>
  <si>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</si>
  <si>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</si>
  <si>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</si>
  <si>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</si>
  <si>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</si>
  <si>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</si>
  <si>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</si>
  <si>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</si>
  <si>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</si>
  <si>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</si>
  <si>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</si>
  <si>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</si>
  <si>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</si>
  <si>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</si>
  <si>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</si>
  <si>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</si>
  <si>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</si>
  <si>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</si>
  <si>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</si>
  <si>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</si>
  <si>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</si>
  <si>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</si>
  <si>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</si>
  <si>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</si>
  <si>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</si>
  <si>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</si>
  <si>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</si>
  <si>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</si>
  <si>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</si>
  <si>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</si>
  <si>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</si>
  <si>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</si>
  <si>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</si>
  <si>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</si>
  <si>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</si>
  <si>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</si>
  <si>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</si>
  <si>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</si>
  <si>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</si>
  <si>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</si>
  <si>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</si>
  <si>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</si>
  <si>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</si>
  <si>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</si>
  <si>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</si>
  <si>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</si>
  <si>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</si>
  <si>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</si>
  <si>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</si>
  <si>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</si>
  <si>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</si>
  <si>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</si>
  <si>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</si>
  <si>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</si>
  <si>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</si>
  <si>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</si>
  <si>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</si>
  <si>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</si>
  <si>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</si>
  <si>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</si>
  <si>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</si>
  <si>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</si>
  <si>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</si>
  <si>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</si>
  <si>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</si>
  <si>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</si>
  <si>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</si>
  <si>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</si>
  <si>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</si>
  <si>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</si>
  <si>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</si>
  <si>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</si>
  <si>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</si>
  <si>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</si>
  <si>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</si>
  <si>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</si>
  <si>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</si>
  <si>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</si>
  <si>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</si>
  <si>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</si>
  <si>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</si>
  <si>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</si>
  <si>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</si>
  <si>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</si>
  <si>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</si>
  <si>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</si>
  <si>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</si>
  <si>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</si>
  <si>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</si>
  <si>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</si>
  <si>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</si>
  <si>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</si>
  <si>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</si>
  <si>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</si>
  <si>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</si>
  <si>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</si>
  <si>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</si>
  <si>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</si>
  <si>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</si>
  <si>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</si>
  <si>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</si>
  <si>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</si>
  <si>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</si>
  <si>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</si>
  <si>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</si>
  <si>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</si>
  <si>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</si>
  <si>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</si>
  <si>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</si>
  <si>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</si>
  <si>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</si>
  <si>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</si>
  <si>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</si>
  <si>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</si>
  <si>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</si>
  <si>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</si>
  <si>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</si>
  <si>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</si>
  <si>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</si>
  <si>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</si>
  <si>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</si>
  <si>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</si>
  <si>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</si>
  <si>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</si>
  <si>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</si>
  <si>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</si>
  <si>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</si>
  <si>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</si>
  <si>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</si>
  <si>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</si>
  <si>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</si>
  <si>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</si>
  <si>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</si>
  <si>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</si>
  <si>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</si>
  <si>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</si>
  <si>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</si>
  <si>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</si>
  <si>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</si>
  <si>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</si>
  <si>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</si>
  <si>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</si>
  <si>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</si>
  <si>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</si>
  <si>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</si>
  <si>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</si>
  <si>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</si>
  <si>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</si>
  <si>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</si>
  <si>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</si>
  <si>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</si>
  <si>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</si>
  <si>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</si>
  <si>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</si>
  <si>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</si>
  <si>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</si>
  <si>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</si>
  <si>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</si>
  <si>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</si>
  <si>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</si>
  <si>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</si>
  <si>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</si>
  <si>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</si>
  <si>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</si>
  <si>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</si>
  <si>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</si>
  <si>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</si>
  <si>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</si>
  <si>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</si>
  <si>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</si>
  <si>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</si>
  <si>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</si>
  <si>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</si>
  <si>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</si>
  <si>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</si>
  <si>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</si>
  <si>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</si>
  <si>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</si>
  <si>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</si>
  <si>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</si>
  <si>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</si>
  <si>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</si>
  <si>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</si>
  <si>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</si>
  <si>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</si>
  <si>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</si>
  <si>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</si>
  <si>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</si>
  <si>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</si>
  <si>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</si>
  <si>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</si>
  <si>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</si>
  <si>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</si>
  <si>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</si>
  <si>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</si>
  <si>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</si>
  <si>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</si>
  <si>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</si>
  <si>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</si>
  <si>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</si>
  <si>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</si>
  <si>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</si>
  <si>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</si>
  <si>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</si>
  <si>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</si>
  <si>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</si>
  <si>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</si>
  <si>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</si>
  <si>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</si>
  <si>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</si>
  <si>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</si>
  <si>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</si>
  <si>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</si>
  <si>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</si>
  <si>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</si>
  <si>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</si>
  <si>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</si>
  <si>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</si>
  <si>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</si>
  <si>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</si>
  <si>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</si>
  <si>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</si>
  <si>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</si>
  <si>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</si>
  <si>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</si>
  <si>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</si>
  <si>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</si>
  <si>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</si>
  <si>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</si>
  <si>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</si>
  <si>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</si>
  <si>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</si>
  <si>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</si>
  <si>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</si>
  <si>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</si>
  <si>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</si>
  <si>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</si>
  <si>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</si>
  <si>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</si>
  <si>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</si>
  <si>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</si>
  <si>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</si>
  <si>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</si>
  <si>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</si>
  <si>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</si>
  <si>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</si>
  <si>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</si>
  <si>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</si>
  <si>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</si>
  <si>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</si>
  <si>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</si>
  <si>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</si>
  <si>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</si>
  <si>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</si>
  <si>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</si>
  <si>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</si>
  <si>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</si>
  <si>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</si>
  <si>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</si>
  <si>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</si>
  <si>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</si>
  <si>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</si>
  <si>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</si>
  <si>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</si>
  <si>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</si>
  <si>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</si>
  <si>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</si>
  <si>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</si>
  <si>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</si>
  <si>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</si>
  <si>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</si>
  <si>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</si>
  <si>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</si>
  <si>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</si>
  <si>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</si>
  <si>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</si>
  <si>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</si>
  <si>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</si>
  <si>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</si>
  <si>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</si>
  <si>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</si>
  <si>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</si>
  <si>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</si>
  <si>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</si>
  <si>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</si>
  <si>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</si>
  <si>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</si>
  <si>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</si>
  <si>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</si>
  <si>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</si>
  <si>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</si>
  <si>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</si>
  <si>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</si>
  <si>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</si>
  <si>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</si>
  <si>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</si>
  <si>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</si>
  <si>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</si>
  <si>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</si>
  <si>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</si>
  <si>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</si>
  <si>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</si>
  <si>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</si>
  <si>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</si>
  <si>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</si>
  <si>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</si>
  <si>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</si>
  <si>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</si>
  <si>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</si>
  <si>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</si>
  <si>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</si>
  <si>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</si>
  <si>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</si>
  <si>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</si>
  <si>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</si>
  <si>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</si>
  <si>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</si>
  <si>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</si>
  <si>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</si>
  <si>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</si>
  <si>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</si>
  <si>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</si>
  <si>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</si>
  <si>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</si>
  <si>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</si>
  <si>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</si>
  <si>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</si>
  <si>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</si>
  <si>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</si>
  <si>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</si>
  <si>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</si>
  <si>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</si>
  <si>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</si>
  <si>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</si>
  <si>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</si>
  <si>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</si>
  <si>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</si>
  <si>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</si>
  <si>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</si>
  <si>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</si>
  <si>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</si>
  <si>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</si>
  <si>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</si>
  <si>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</si>
  <si>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</si>
  <si>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</si>
  <si>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</si>
  <si>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</si>
  <si>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</si>
  <si>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</si>
  <si>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</si>
  <si>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</si>
  <si>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</si>
  <si>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</si>
  <si>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</si>
  <si>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</si>
  <si>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</si>
  <si>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</si>
  <si>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</si>
  <si>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</si>
  <si>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</si>
  <si>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</si>
  <si>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</si>
  <si>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</si>
  <si>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</si>
  <si>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</si>
  <si>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</si>
  <si>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</si>
  <si>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</si>
  <si>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</si>
  <si>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</si>
  <si>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</si>
  <si>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</si>
  <si>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</si>
  <si>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</si>
  <si>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</si>
  <si>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</si>
  <si>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</si>
  <si>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</si>
  <si>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</si>
  <si>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</si>
  <si>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</si>
  <si>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</si>
  <si>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</si>
  <si>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</si>
  <si>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</si>
  <si>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</si>
  <si>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</si>
  <si>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</si>
  <si>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</si>
  <si>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</si>
  <si>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</si>
  <si>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</si>
  <si>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</si>
  <si>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</si>
  <si>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</si>
  <si>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</si>
  <si>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</si>
  <si>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</si>
  <si>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</si>
  <si>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</si>
  <si>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</si>
  <si>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</si>
  <si>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</si>
  <si>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</si>
  <si>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</si>
  <si>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</si>
  <si>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</si>
  <si>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</si>
  <si>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</si>
  <si>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</si>
  <si>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</si>
  <si>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</si>
  <si>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</si>
  <si>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</si>
  <si>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</si>
  <si>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</si>
  <si>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</si>
  <si>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</si>
  <si>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</si>
  <si>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</si>
  <si>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</si>
  <si>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</si>
  <si>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</si>
  <si>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</si>
  <si>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</si>
  <si>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</si>
  <si>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</si>
  <si>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</si>
  <si>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</si>
  <si>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</si>
  <si>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</si>
  <si>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</si>
  <si>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</si>
  <si>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</si>
  <si>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</si>
  <si>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</si>
  <si>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</si>
  <si>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</si>
  <si>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</si>
  <si>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</si>
  <si>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</si>
  <si>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</si>
  <si>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</si>
  <si>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</si>
  <si>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</si>
  <si>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</si>
  <si>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</si>
  <si>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</si>
  <si>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</si>
  <si>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</si>
  <si>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</si>
  <si>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</si>
  <si>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</si>
  <si>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</si>
  <si>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</si>
  <si>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</si>
  <si>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</si>
  <si>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</si>
  <si>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</si>
  <si>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</si>
  <si>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</si>
  <si>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</si>
  <si>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</si>
  <si>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</si>
  <si>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</si>
  <si>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</si>
  <si>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</si>
  <si>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</si>
  <si>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</si>
  <si>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</si>
  <si>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</si>
  <si>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</si>
  <si>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</si>
  <si>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</si>
  <si>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</si>
  <si>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</si>
  <si>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</si>
  <si>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</si>
  <si>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</si>
  <si>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</si>
  <si>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</si>
  <si>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</si>
  <si>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</si>
  <si>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</si>
  <si>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</si>
  <si>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</si>
  <si>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</si>
  <si>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</si>
  <si>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</si>
  <si>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</si>
  <si>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</si>
  <si>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</si>
  <si>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</si>
  <si>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</si>
  <si>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</si>
  <si>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</si>
  <si>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</si>
  <si>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</si>
  <si>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</si>
  <si>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</si>
  <si>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</si>
  <si>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</si>
  <si>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</si>
  <si>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</si>
  <si>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</si>
  <si>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</si>
  <si>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</si>
  <si>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</si>
  <si>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</si>
  <si>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</si>
  <si>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</si>
  <si>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</si>
  <si>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</si>
  <si>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</si>
  <si>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</si>
  <si>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</si>
  <si>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</si>
  <si>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</si>
  <si>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</si>
  <si>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</si>
  <si>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</si>
  <si>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</si>
  <si>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</si>
  <si>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</si>
  <si>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</si>
  <si>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</si>
  <si>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</si>
  <si>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</si>
  <si>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</si>
  <si>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</si>
  <si>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</si>
  <si>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</si>
  <si>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</si>
  <si>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</si>
  <si>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</si>
  <si>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</si>
  <si>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</si>
  <si>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</si>
  <si>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</si>
  <si>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</si>
  <si>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</si>
  <si>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</si>
  <si>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</si>
  <si>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</si>
  <si>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</si>
  <si>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</si>
  <si>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</si>
  <si>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</si>
  <si>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</si>
  <si>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</si>
  <si>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</si>
  <si>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</si>
  <si>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</si>
  <si>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</si>
  <si>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</si>
  <si>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</si>
  <si>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</si>
  <si>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</si>
  <si>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</si>
  <si>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</si>
  <si>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</si>
  <si>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</si>
  <si>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</si>
  <si>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</si>
  <si>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</si>
  <si>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</si>
  <si>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</si>
  <si>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</si>
  <si>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</si>
  <si>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</si>
  <si>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</si>
  <si>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</si>
  <si>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</si>
  <si>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</si>
  <si>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</si>
  <si>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</si>
  <si>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</si>
  <si>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</si>
  <si>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</si>
  <si>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</si>
  <si>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</si>
  <si>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</si>
  <si>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</si>
  <si>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</si>
  <si>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</si>
  <si>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</si>
  <si>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</si>
  <si>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</si>
  <si>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</si>
  <si>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</si>
  <si>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</si>
  <si>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</si>
  <si>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</si>
  <si>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</si>
  <si>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</si>
  <si>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</si>
  <si>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</si>
  <si>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</si>
  <si>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</si>
  <si>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</si>
  <si>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</si>
  <si>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</si>
  <si>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</si>
  <si>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</si>
  <si>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</si>
  <si>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</si>
  <si>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</si>
  <si>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</si>
  <si>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</si>
  <si>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</si>
  <si>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</si>
  <si>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</si>
  <si>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</si>
  <si>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</si>
  <si>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</si>
  <si>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</si>
  <si>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</si>
  <si>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</si>
  <si>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</si>
  <si>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</si>
  <si>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</si>
  <si>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</si>
  <si>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</si>
  <si>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</si>
  <si>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</si>
  <si>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</si>
  <si>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</si>
  <si>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</si>
  <si>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</si>
  <si>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</si>
  <si>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</si>
  <si>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</si>
  <si>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</si>
  <si>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</si>
  <si>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</si>
  <si>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</si>
  <si>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</si>
  <si>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</si>
  <si>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</si>
  <si>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</si>
  <si>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</si>
  <si>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</si>
  <si>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</si>
  <si>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</si>
  <si>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</si>
  <si>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</si>
  <si>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</si>
  <si>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</si>
  <si>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</si>
  <si>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</si>
  <si>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</si>
  <si>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</si>
  <si>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</si>
  <si>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</si>
  <si>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</si>
  <si>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</si>
  <si>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</si>
  <si>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</si>
  <si>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</si>
  <si>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</si>
  <si>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</si>
  <si>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</si>
  <si>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</si>
  <si>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</si>
  <si>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</si>
  <si>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</si>
  <si>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</si>
  <si>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</si>
  <si>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</si>
  <si>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</si>
  <si>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</si>
  <si>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</si>
  <si>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</si>
  <si>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</si>
  <si>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</si>
  <si>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</si>
  <si>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</si>
  <si>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</si>
  <si>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</si>
  <si>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</si>
  <si>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</si>
  <si>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</si>
  <si>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</si>
  <si>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</si>
  <si>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</si>
  <si>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</si>
  <si>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</si>
  <si>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</si>
  <si>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</si>
  <si>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</si>
  <si>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</si>
  <si>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</si>
  <si>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</si>
  <si>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</si>
  <si>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</si>
  <si>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</si>
  <si>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</si>
  <si>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</si>
  <si>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</si>
  <si>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</si>
  <si>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</si>
  <si>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</si>
  <si>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</si>
  <si>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</si>
  <si>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</si>
  <si>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</si>
  <si>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</si>
  <si>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</si>
  <si>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</si>
  <si>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</si>
  <si>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</si>
  <si>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</si>
  <si>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</si>
  <si>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</si>
  <si>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</si>
  <si>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</si>
  <si>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</si>
  <si>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</si>
  <si>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</si>
  <si>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</si>
  <si>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</si>
  <si>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</si>
  <si>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</si>
  <si>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</si>
  <si>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</si>
  <si>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</si>
  <si>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</si>
  <si>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</si>
  <si>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</si>
  <si>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</si>
  <si>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</si>
  <si>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</si>
  <si>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</si>
  <si>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</si>
  <si>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</si>
  <si>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</si>
  <si>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</si>
  <si>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</si>
  <si>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</si>
  <si>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</si>
  <si>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</si>
  <si>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</si>
  <si>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</si>
  <si>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</si>
  <si>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</si>
  <si>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</si>
  <si>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</si>
  <si>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</si>
  <si>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</si>
  <si>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</si>
  <si>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</si>
  <si>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</si>
  <si>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</si>
  <si>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</si>
  <si>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</si>
  <si>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</si>
  <si>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</si>
  <si>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</si>
  <si>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</si>
  <si>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</si>
  <si>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</si>
  <si>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</si>
  <si>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</si>
  <si>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</si>
  <si>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</si>
  <si>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</si>
  <si>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</si>
  <si>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</si>
  <si>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</si>
  <si>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</si>
  <si>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</si>
  <si>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</si>
  <si>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</si>
  <si>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</si>
  <si>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</si>
  <si>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</si>
  <si>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</si>
  <si>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</si>
  <si>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</si>
  <si>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</si>
  <si>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</si>
  <si>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</si>
  <si>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</si>
  <si>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</si>
  <si>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</si>
  <si>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</si>
  <si>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</si>
  <si>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</si>
  <si>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</si>
  <si>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</si>
  <si>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</si>
  <si>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</si>
  <si>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</si>
  <si>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</si>
  <si>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</si>
  <si>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</si>
  <si>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</si>
  <si>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</si>
  <si>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</si>
  <si>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</si>
  <si>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</si>
  <si>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</si>
  <si>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</si>
  <si>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</si>
  <si>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</si>
  <si>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</si>
  <si>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</si>
  <si>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</si>
  <si>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</si>
  <si>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</si>
  <si>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</si>
  <si>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</si>
  <si>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</si>
  <si>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</si>
  <si>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</si>
  <si>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</si>
  <si>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</si>
  <si>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</si>
  <si>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</si>
  <si>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</si>
  <si>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</si>
  <si>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</si>
  <si>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</si>
  <si>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</si>
  <si>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</si>
  <si>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</si>
  <si>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</si>
  <si>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</si>
  <si>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</si>
  <si>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</si>
  <si>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</si>
  <si>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</si>
  <si>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</si>
  <si>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</si>
  <si>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</si>
  <si>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</si>
  <si>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</si>
  <si>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</si>
  <si>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</si>
  <si>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</si>
  <si>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</si>
  <si>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</si>
  <si>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</si>
  <si>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</si>
  <si>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</si>
  <si>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</si>
  <si>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</si>
  <si>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</si>
  <si>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</si>
  <si>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</si>
  <si>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</si>
  <si>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</si>
  <si>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</si>
  <si>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</si>
  <si>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</si>
  <si>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</si>
  <si>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</si>
  <si>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</si>
  <si>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</si>
  <si>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</si>
  <si>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</si>
  <si>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</si>
  <si>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</si>
  <si>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</si>
  <si>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</si>
  <si>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</si>
  <si>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</si>
  <si>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</si>
  <si>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</si>
  <si>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</si>
  <si>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</si>
  <si>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</si>
  <si>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</si>
  <si>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</si>
  <si>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</si>
  <si>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</si>
  <si>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</si>
  <si>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</si>
  <si>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</si>
  <si>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</si>
  <si>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</si>
  <si>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</si>
  <si>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</si>
  <si>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</si>
  <si>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</si>
  <si>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</si>
  <si>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</si>
  <si>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</si>
  <si>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</si>
  <si>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</si>
  <si>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</si>
  <si>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</si>
  <si>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</si>
  <si>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</si>
  <si>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</si>
  <si>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</si>
  <si>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</si>
  <si>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</si>
  <si>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</si>
  <si>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</si>
  <si>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</si>
  <si>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</si>
  <si>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</si>
  <si>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</si>
  <si>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</si>
  <si>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</si>
  <si>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</si>
  <si>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</si>
  <si>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</si>
  <si>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</si>
  <si>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</si>
  <si>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</si>
  <si>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</si>
  <si>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</si>
  <si>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</si>
  <si>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</si>
  <si>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</si>
  <si>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</si>
  <si>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</si>
  <si>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</si>
  <si>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</si>
  <si>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</si>
  <si>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</si>
  <si>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</si>
  <si>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</si>
  <si>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</si>
  <si>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</si>
  <si>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</si>
  <si>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</si>
  <si>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</si>
  <si>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</si>
  <si>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</si>
  <si>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</si>
  <si>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</si>
  <si>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</si>
  <si>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</si>
  <si>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</si>
  <si>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</si>
  <si>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</si>
  <si>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</si>
  <si>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</si>
  <si>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</si>
  <si>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</si>
  <si>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</si>
  <si>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</si>
  <si>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</si>
  <si>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</si>
  <si>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</si>
  <si>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</si>
  <si>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</si>
  <si>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</si>
  <si>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</si>
  <si>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</si>
  <si>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</si>
  <si>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</si>
  <si>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</si>
  <si>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</si>
  <si>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</si>
  <si>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</si>
  <si>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</si>
  <si>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</si>
  <si>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</si>
  <si>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</si>
  <si>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</si>
  <si>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</si>
  <si>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</si>
  <si>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</si>
  <si>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</si>
  <si>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</si>
  <si>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</si>
  <si>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</si>
  <si>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</si>
  <si>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</si>
  <si>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</si>
  <si>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</si>
  <si>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</si>
  <si>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</si>
  <si>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</si>
  <si>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</si>
  <si>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</si>
  <si>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</si>
  <si>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</si>
  <si>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</si>
  <si>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</si>
  <si>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</si>
  <si>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</si>
  <si>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</si>
  <si>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</si>
  <si>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</si>
  <si>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</si>
  <si>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</si>
  <si>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</si>
  <si>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</si>
  <si>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</si>
  <si>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</si>
  <si>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</si>
  <si>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</si>
  <si>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</si>
  <si>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</si>
  <si>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</si>
  <si>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</si>
  <si>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</si>
  <si>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</si>
  <si>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</si>
  <si>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</si>
  <si>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</si>
  <si>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</si>
  <si>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</si>
  <si>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</si>
  <si>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</si>
  <si>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</si>
  <si>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</si>
  <si>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</si>
  <si>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</si>
  <si>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</si>
  <si>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</si>
  <si>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</si>
  <si>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</si>
  <si>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</si>
  <si>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</si>
  <si>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</si>
  <si>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</si>
  <si>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</si>
  <si>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</si>
  <si>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</si>
  <si>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</si>
  <si>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</si>
  <si>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</si>
  <si>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</si>
  <si>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</si>
  <si>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</si>
  <si>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</si>
  <si>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</si>
  <si>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</si>
  <si>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</si>
  <si>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</si>
  <si>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</si>
  <si>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</si>
  <si>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</si>
  <si>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</si>
  <si>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</si>
  <si>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</si>
  <si>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</si>
  <si>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</si>
  <si>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</si>
  <si>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</si>
  <si>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</si>
  <si>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</si>
  <si>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</si>
  <si>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</si>
  <si>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</si>
  <si>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</si>
  <si>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</si>
  <si>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</si>
  <si>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</si>
  <si>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</si>
  <si>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</si>
  <si>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</si>
  <si>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</si>
  <si>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</si>
  <si>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</si>
  <si>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</si>
  <si>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</si>
  <si>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</si>
  <si>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</si>
  <si>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</si>
  <si>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</si>
  <si>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</si>
  <si>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</si>
  <si>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</si>
  <si>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</si>
  <si>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</si>
  <si>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</si>
  <si>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</si>
  <si>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</si>
  <si>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</si>
  <si>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</si>
  <si>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</si>
  <si>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</si>
  <si>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</si>
  <si>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</si>
  <si>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</si>
  <si>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</si>
  <si>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</si>
  <si>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</si>
  <si>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</si>
  <si>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</si>
  <si>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</si>
  <si>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</si>
  <si>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</si>
  <si>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</si>
  <si>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</si>
  <si>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</si>
  <si>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</si>
  <si>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</si>
  <si>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</si>
  <si>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</si>
  <si>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</si>
  <si>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</si>
  <si>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</si>
  <si>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</si>
  <si>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</si>
  <si>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</si>
  <si>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</si>
  <si>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</si>
  <si>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</si>
  <si>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</si>
  <si>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</si>
  <si>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</si>
  <si>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</si>
  <si>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</si>
  <si>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</si>
  <si>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</si>
  <si>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</si>
  <si>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</si>
  <si>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</si>
  <si>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</si>
  <si>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</si>
  <si>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</si>
  <si>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</si>
  <si>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</si>
  <si>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</si>
  <si>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</si>
  <si>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</si>
  <si>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</si>
  <si>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</si>
  <si>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</si>
  <si>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</si>
  <si>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</si>
  <si>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</si>
  <si>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</si>
  <si>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</si>
  <si>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</si>
  <si>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</si>
  <si>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</si>
  <si>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</si>
  <si>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</si>
  <si>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</si>
  <si>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</si>
  <si>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</si>
  <si>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</si>
  <si>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</si>
  <si>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</si>
  <si>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</si>
  <si>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</si>
  <si>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</si>
  <si>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</si>
  <si>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</si>
  <si>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</si>
  <si>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</si>
  <si>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</si>
  <si>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</si>
  <si>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</si>
  <si>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</si>
  <si>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</si>
  <si>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</si>
  <si>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</si>
  <si>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</si>
  <si>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</si>
  <si>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</si>
  <si>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</si>
  <si>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</si>
  <si>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</si>
  <si>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</si>
  <si>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</si>
  <si>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</si>
  <si>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</si>
  <si>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</si>
  <si>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</si>
  <si>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</si>
  <si>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</si>
  <si>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</si>
  <si>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</si>
  <si>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</si>
  <si>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</si>
  <si>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</si>
  <si>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</si>
  <si>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</si>
  <si>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</si>
  <si>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</si>
  <si>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</si>
  <si>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</si>
  <si>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</si>
  <si>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</si>
  <si>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</si>
  <si>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</si>
  <si>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</si>
  <si>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</si>
  <si>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</si>
  <si>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</si>
  <si>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</si>
  <si>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</si>
  <si>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</si>
  <si>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</si>
  <si>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</si>
  <si>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</si>
  <si>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</si>
  <si>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</si>
  <si>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</si>
  <si>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</si>
  <si>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</si>
  <si>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</si>
  <si>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</si>
  <si>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</si>
  <si>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</si>
  <si>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</si>
  <si>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</si>
  <si>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</si>
  <si>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</si>
  <si>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</si>
  <si>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</si>
  <si>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</si>
  <si>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</si>
  <si>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</si>
  <si>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</si>
  <si>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</si>
  <si>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</si>
  <si>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</si>
  <si>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</si>
  <si>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</si>
  <si>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</si>
  <si>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</si>
  <si>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</si>
  <si>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</si>
  <si>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</si>
  <si>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</si>
  <si>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</si>
  <si>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</si>
  <si>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</si>
  <si>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</si>
  <si>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</si>
  <si>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</si>
  <si>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</si>
  <si>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</si>
  <si>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</si>
  <si>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</si>
  <si>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</si>
  <si>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</si>
  <si>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</si>
  <si>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</si>
  <si>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</si>
  <si>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</si>
  <si>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</si>
  <si>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</si>
  <si>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</si>
  <si>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</si>
  <si>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</si>
  <si>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</si>
  <si>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</si>
  <si>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</si>
  <si>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</si>
  <si>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</si>
  <si>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</si>
  <si>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</si>
  <si>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</si>
  <si>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</si>
  <si>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</si>
  <si>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</si>
  <si>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</si>
  <si>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</si>
  <si>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</si>
  <si>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</si>
  <si>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</si>
  <si>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</si>
  <si>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</si>
  <si>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</si>
  <si>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</si>
  <si>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</si>
  <si>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</si>
  <si>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</si>
  <si>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</si>
  <si>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</si>
  <si>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</si>
  <si>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</si>
  <si>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</si>
  <si>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</si>
  <si>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</si>
  <si>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</si>
  <si>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</si>
  <si>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</si>
  <si>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</si>
  <si>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</si>
  <si>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</si>
  <si>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</si>
  <si>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</si>
  <si>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</si>
  <si>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</si>
  <si>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</si>
  <si>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</si>
  <si>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</si>
  <si>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</si>
  <si>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</si>
  <si>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</si>
  <si>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</si>
  <si>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</si>
  <si>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</si>
  <si>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</si>
  <si>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</si>
  <si>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</si>
  <si>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</si>
  <si>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</si>
  <si>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</si>
  <si>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</si>
  <si>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</si>
  <si>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</si>
  <si>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</si>
  <si>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</si>
  <si>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</si>
  <si>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</si>
  <si>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</si>
  <si>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</si>
  <si>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</si>
  <si>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</si>
  <si>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</si>
  <si>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</si>
  <si>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</si>
  <si>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</si>
  <si>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</si>
  <si>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</si>
  <si>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</si>
  <si>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</si>
  <si>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</si>
  <si>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</si>
  <si>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</si>
  <si>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</si>
  <si>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</si>
  <si>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</si>
  <si>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</si>
  <si>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</si>
  <si>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</si>
  <si>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</si>
  <si>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</si>
  <si>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</si>
  <si>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</si>
  <si>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</si>
  <si>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</si>
  <si>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</si>
  <si>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</si>
  <si>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</si>
  <si>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</si>
  <si>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</si>
  <si>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</si>
  <si>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</si>
  <si>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</si>
  <si>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</si>
  <si>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</si>
  <si>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</si>
  <si>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</si>
  <si>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</si>
  <si>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</si>
  <si>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</si>
  <si>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</si>
  <si>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</si>
  <si>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</si>
  <si>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</si>
  <si>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</si>
  <si>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</si>
  <si>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</si>
  <si>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</si>
  <si>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</si>
  <si>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</si>
  <si>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</si>
  <si>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</si>
  <si>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</si>
  <si>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</si>
  <si>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</si>
  <si>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</si>
  <si>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</si>
  <si>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</si>
  <si>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</si>
  <si>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</si>
  <si>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</si>
  <si>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</si>
  <si>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</si>
  <si>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</si>
  <si>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</si>
  <si>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</si>
  <si>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</si>
  <si>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</si>
  <si>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</si>
  <si>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</si>
  <si>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</si>
  <si>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</si>
  <si>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</si>
  <si>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</si>
  <si>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</si>
  <si>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</si>
  <si>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</si>
  <si>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</si>
  <si>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</si>
  <si>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</si>
  <si>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</si>
  <si>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</si>
  <si>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</si>
  <si>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</si>
  <si>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</si>
  <si>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</si>
  <si>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</si>
  <si>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</si>
  <si>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</si>
  <si>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</si>
  <si>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</si>
  <si>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</si>
  <si>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</si>
  <si>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</si>
  <si>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</si>
  <si>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</si>
  <si>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</si>
  <si>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</si>
  <si>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</si>
  <si>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</si>
  <si>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</si>
  <si>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</si>
  <si>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</si>
  <si>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</si>
  <si>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</si>
  <si>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</si>
  <si>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</si>
  <si>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</si>
  <si>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</si>
  <si>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</si>
  <si>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</si>
  <si>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</si>
  <si>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</si>
  <si>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</si>
  <si>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</si>
  <si>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</si>
  <si>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</si>
  <si>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</si>
  <si>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</si>
  <si>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</si>
  <si>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</si>
  <si>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</si>
  <si>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</si>
  <si>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</si>
  <si>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</si>
  <si>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</si>
  <si>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</si>
  <si>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</si>
  <si>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</si>
  <si>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</si>
  <si>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</si>
  <si>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</si>
  <si>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</si>
  <si>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</si>
  <si>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</si>
  <si>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</si>
  <si>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</si>
  <si>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</si>
  <si>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</si>
  <si>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</si>
  <si>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</si>
  <si>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</si>
  <si>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</si>
  <si>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</si>
  <si>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</si>
  <si>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</si>
  <si>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</si>
  <si>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</si>
  <si>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</si>
  <si>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</si>
  <si>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</si>
  <si>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</si>
  <si>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</si>
  <si>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</si>
  <si>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</si>
  <si>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</si>
  <si>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</si>
  <si>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</si>
  <si>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</si>
  <si>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</si>
  <si>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</si>
  <si>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</si>
  <si>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</si>
  <si>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</si>
  <si>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</si>
  <si>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</si>
  <si>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</si>
  <si>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</si>
  <si>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</si>
  <si>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</si>
  <si>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</si>
  <si>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</si>
  <si>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</si>
  <si>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</si>
  <si>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</si>
  <si>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</si>
  <si>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</si>
  <si>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</si>
  <si>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</si>
  <si>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</si>
  <si>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</si>
  <si>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</si>
  <si>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</si>
  <si>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</si>
  <si>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</si>
  <si>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</si>
  <si>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</si>
  <si>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</si>
  <si>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</si>
  <si>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</si>
  <si>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</si>
  <si>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</si>
  <si>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</si>
  <si>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</si>
  <si>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</si>
  <si>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</si>
  <si>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</si>
  <si>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</si>
  <si>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</si>
  <si>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</si>
  <si>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</si>
  <si>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</si>
  <si>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</si>
  <si>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</si>
  <si>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</si>
  <si>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</si>
  <si>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</si>
  <si>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</si>
  <si>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</si>
  <si>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</si>
  <si>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</si>
  <si>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</si>
  <si>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</si>
  <si>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</si>
  <si>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</si>
  <si>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</si>
  <si>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</si>
  <si>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</si>
  <si>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</si>
  <si>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</si>
  <si>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</si>
  <si>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</si>
  <si>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</si>
  <si>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</si>
  <si>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</si>
  <si>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</si>
  <si>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</si>
  <si>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</si>
  <si>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</si>
  <si>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</si>
  <si>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</si>
  <si>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</si>
  <si>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</si>
  <si>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</si>
  <si>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</si>
  <si>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</si>
  <si>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</si>
  <si>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</si>
  <si>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</si>
  <si>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</si>
  <si>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</si>
  <si>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</si>
  <si>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</si>
  <si>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</si>
  <si>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</si>
  <si>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</si>
  <si>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</si>
  <si>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</si>
  <si>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</si>
  <si>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</si>
  <si>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</si>
  <si>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</si>
  <si>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</si>
  <si>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</si>
  <si>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</si>
  <si>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</si>
  <si>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</si>
  <si>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</si>
  <si>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</si>
  <si>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</si>
  <si>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</si>
  <si>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</si>
  <si>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</si>
  <si>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</si>
  <si>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</si>
  <si>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</si>
  <si>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</si>
  <si>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</si>
  <si>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</si>
  <si>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</si>
  <si>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</si>
  <si>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</si>
  <si>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</si>
  <si>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</si>
  <si>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</si>
  <si>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</si>
  <si>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</si>
  <si>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</si>
  <si>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</si>
  <si>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</si>
  <si>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</si>
  <si>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</si>
  <si>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</si>
  <si>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</si>
  <si>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</si>
  <si>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</si>
  <si>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</si>
  <si>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</si>
  <si>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</si>
  <si>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</si>
  <si>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</si>
  <si>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</si>
  <si>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</si>
  <si>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</si>
  <si>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</si>
  <si>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</si>
  <si>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</si>
  <si>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</si>
  <si>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</si>
  <si>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</si>
  <si>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</si>
  <si>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</si>
  <si>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</si>
  <si>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</si>
  <si>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</si>
  <si>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</si>
  <si>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</si>
  <si>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</si>
  <si>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</si>
  <si>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</si>
  <si>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</si>
  <si>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</si>
  <si>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</si>
  <si>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</si>
  <si>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</si>
  <si>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</si>
  <si>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</si>
  <si>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</si>
  <si>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</si>
  <si>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</si>
  <si>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</si>
  <si>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</si>
  <si>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</si>
  <si>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</si>
  <si>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</si>
  <si>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</si>
  <si>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</si>
  <si>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</si>
  <si>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</si>
  <si>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</si>
  <si>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</si>
  <si>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</si>
  <si>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</si>
  <si>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</si>
  <si>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</si>
  <si>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</si>
  <si>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</si>
  <si>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</si>
  <si>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</si>
  <si>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</si>
  <si>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</si>
  <si>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</si>
  <si>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</si>
  <si>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</si>
  <si>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</si>
  <si>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</si>
  <si>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</si>
  <si>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</si>
  <si>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</si>
  <si>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</si>
  <si>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</si>
  <si>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</si>
  <si>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</si>
  <si>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</si>
  <si>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</si>
  <si>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</si>
  <si>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</si>
  <si>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</si>
  <si>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</si>
  <si>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</si>
  <si>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</si>
  <si>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</si>
  <si>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</si>
  <si>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</si>
  <si>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</si>
  <si>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</si>
  <si>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</si>
  <si>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</si>
  <si>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</si>
  <si>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</si>
  <si>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</si>
  <si>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</si>
  <si>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</si>
  <si>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</si>
  <si>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</si>
  <si>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</si>
  <si>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</si>
  <si>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</si>
  <si>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</si>
  <si>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</si>
  <si>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</si>
  <si>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</si>
  <si>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</si>
  <si>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</si>
  <si>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</si>
  <si>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</si>
  <si>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</si>
  <si>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</si>
  <si>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</si>
  <si>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</si>
  <si>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</si>
  <si>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</si>
  <si>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</si>
  <si>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</si>
  <si>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</si>
  <si>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</si>
  <si>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</si>
  <si>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</si>
  <si>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</si>
  <si>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</si>
  <si>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</si>
  <si>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</si>
  <si>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</si>
  <si>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</si>
  <si>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</si>
  <si>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</si>
  <si>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</si>
  <si>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</si>
  <si>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</si>
  <si>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</si>
  <si>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</si>
  <si>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</si>
  <si>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</si>
  <si>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</si>
  <si>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</si>
  <si>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</si>
  <si>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</si>
  <si>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</si>
  <si>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</si>
  <si>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</si>
  <si>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</si>
  <si>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</si>
  <si>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</si>
  <si>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</si>
  <si>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</si>
  <si>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</si>
  <si>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</si>
  <si>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</si>
  <si>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</si>
  <si>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</si>
  <si>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</si>
  <si>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</si>
  <si>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</si>
  <si>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</si>
  <si>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</si>
  <si>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</si>
  <si>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</si>
  <si>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</si>
  <si>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</si>
  <si>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</si>
  <si>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</si>
  <si>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</si>
  <si>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</si>
  <si>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</si>
  <si>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</si>
  <si>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</si>
  <si>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</si>
  <si>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</si>
  <si>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</si>
  <si>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</si>
  <si>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</si>
  <si>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</si>
  <si>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</si>
  <si>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</si>
  <si>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</si>
  <si>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</si>
  <si>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</si>
  <si>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</si>
  <si>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</si>
  <si>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</si>
  <si>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</si>
  <si>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</si>
  <si>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</si>
  <si>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</si>
  <si>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</si>
  <si>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</si>
  <si>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</si>
  <si>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</si>
  <si>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</si>
  <si>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</si>
  <si>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</si>
  <si>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</si>
  <si>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</si>
  <si>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</si>
  <si>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</si>
  <si>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</si>
  <si>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</si>
  <si>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</si>
  <si>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</si>
  <si>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</si>
  <si>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</si>
  <si>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</si>
  <si>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</si>
  <si>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</si>
  <si>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</si>
  <si>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</si>
  <si>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</si>
  <si>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</si>
  <si>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</si>
  <si>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</si>
  <si>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</si>
  <si>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</si>
  <si>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</si>
  <si>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</si>
  <si>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</si>
  <si>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</si>
  <si>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</si>
  <si>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</si>
  <si>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</si>
  <si>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</si>
  <si>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</si>
  <si>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</si>
  <si>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</si>
  <si>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</si>
  <si>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</si>
  <si>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</si>
  <si>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</si>
  <si>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</si>
  <si>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</si>
  <si>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</si>
  <si>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</si>
  <si>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</si>
  <si>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</si>
  <si>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</si>
  <si>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</si>
  <si>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</si>
  <si>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</si>
  <si>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</si>
  <si>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</si>
  <si>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</si>
  <si>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</si>
  <si>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</si>
  <si>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</si>
  <si>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</si>
  <si>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</si>
  <si>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</si>
  <si>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</si>
  <si>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</si>
  <si>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</si>
  <si>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</si>
  <si>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</si>
  <si>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</si>
  <si>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</si>
  <si>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</si>
  <si>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</si>
  <si>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</si>
  <si>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</si>
  <si>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</si>
  <si>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</si>
  <si>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</si>
  <si>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</si>
  <si>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</si>
  <si>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</si>
  <si>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</si>
  <si>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</si>
  <si>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</si>
  <si>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</si>
  <si>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</si>
  <si>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</si>
  <si>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</si>
  <si>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</si>
  <si>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</si>
  <si>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</si>
  <si>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</si>
  <si>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</si>
  <si>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</si>
  <si>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</si>
  <si>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</si>
  <si>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</si>
  <si>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</si>
  <si>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</si>
  <si>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</si>
  <si>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</si>
  <si>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</si>
  <si>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</si>
  <si>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</si>
  <si>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</si>
  <si>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</si>
  <si>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</si>
  <si>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</si>
  <si>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</si>
  <si>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</si>
  <si>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</si>
  <si>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</si>
  <si>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</si>
  <si>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</si>
  <si>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</si>
  <si>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</si>
  <si>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</si>
  <si>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</si>
  <si>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</si>
  <si>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</si>
  <si>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</si>
  <si>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</si>
  <si>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</si>
  <si>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</si>
  <si>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</si>
  <si>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</si>
  <si>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</si>
  <si>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</si>
  <si>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</si>
  <si>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</si>
  <si>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</si>
  <si>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</si>
  <si>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</si>
  <si>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</si>
  <si>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</si>
  <si>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</si>
  <si>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</si>
  <si>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</si>
  <si>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</si>
  <si>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</si>
  <si>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</si>
  <si>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</si>
  <si>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</si>
  <si>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</si>
  <si>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</si>
  <si>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</si>
  <si>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</si>
  <si>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</si>
  <si>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</si>
  <si>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</si>
  <si>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</si>
  <si>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</si>
  <si>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</si>
  <si>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</si>
  <si>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</si>
  <si>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</si>
  <si>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</si>
  <si>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</si>
  <si>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</si>
  <si>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</si>
  <si>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</si>
  <si>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</si>
  <si>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</si>
  <si>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</si>
  <si>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</si>
  <si>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</si>
  <si>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</si>
  <si>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</si>
  <si>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</si>
  <si>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</si>
  <si>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</si>
  <si>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</si>
  <si>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</si>
  <si>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</si>
  <si>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</si>
  <si>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</si>
  <si>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</si>
  <si>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</si>
  <si>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</si>
  <si>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</si>
  <si>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</si>
  <si>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</si>
  <si>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</si>
  <si>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</si>
  <si>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</si>
  <si>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</si>
  <si>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</si>
  <si>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</si>
  <si>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</si>
  <si>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</si>
  <si>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</si>
  <si>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</si>
  <si>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</si>
  <si>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</si>
  <si>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</si>
  <si>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</si>
  <si>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</si>
  <si>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</si>
  <si>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</si>
  <si>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</si>
  <si>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</si>
  <si>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</si>
  <si>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</si>
  <si>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</si>
  <si>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</si>
  <si>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</si>
  <si>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</si>
  <si>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</si>
  <si>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</si>
  <si>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</si>
  <si>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</si>
  <si>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</si>
  <si>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</si>
  <si>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</si>
  <si>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</si>
  <si>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</si>
  <si>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</si>
  <si>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</si>
  <si>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</si>
  <si>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</si>
  <si>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</si>
  <si>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</si>
  <si>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</si>
  <si>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</si>
  <si>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</si>
  <si>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</si>
  <si>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</si>
  <si>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</si>
  <si>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</si>
  <si>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</si>
  <si>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</si>
  <si>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</si>
  <si>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</si>
  <si>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</si>
  <si>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</si>
  <si>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</si>
  <si>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</si>
  <si>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</si>
  <si>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</si>
  <si>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</si>
  <si>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</si>
  <si>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</si>
  <si>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</si>
  <si>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</si>
  <si>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</si>
  <si>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</si>
  <si>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</si>
  <si>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</si>
  <si>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</si>
  <si>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</si>
  <si>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</si>
  <si>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</si>
  <si>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</si>
  <si>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</si>
  <si>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</si>
  <si>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</si>
  <si>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</si>
  <si>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</si>
  <si>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</si>
  <si>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</si>
  <si>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</si>
  <si>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</si>
  <si>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</si>
  <si>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</si>
  <si>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</si>
  <si>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</si>
  <si>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</si>
  <si>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</si>
  <si>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</si>
  <si>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</si>
  <si>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</si>
  <si>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</si>
  <si>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</si>
  <si>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</si>
  <si>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</si>
  <si>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</si>
  <si>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</si>
  <si>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</si>
  <si>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</si>
  <si>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</si>
  <si>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</si>
  <si>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</si>
  <si>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</si>
  <si>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</si>
  <si>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</si>
  <si>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</si>
  <si>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</si>
  <si>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</si>
  <si>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</si>
  <si>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</si>
  <si>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</si>
  <si>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</si>
  <si>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</si>
  <si>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</si>
  <si>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</si>
  <si>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</si>
  <si>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</si>
  <si>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</si>
  <si>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</si>
  <si>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</si>
  <si>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</si>
  <si>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</si>
  <si>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</si>
  <si>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</si>
  <si>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</si>
  <si>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</si>
  <si>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</si>
  <si>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</si>
  <si>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</si>
  <si>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</si>
  <si>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</si>
  <si>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</si>
  <si>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</si>
  <si>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</si>
  <si>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</si>
  <si>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</si>
  <si>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</si>
  <si>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</si>
  <si>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</si>
  <si>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</si>
  <si>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</si>
  <si>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</si>
  <si>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</si>
  <si>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</si>
  <si>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</si>
  <si>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</si>
  <si>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</si>
  <si>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</si>
  <si>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</si>
  <si>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</si>
  <si>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</si>
  <si>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</si>
  <si>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</si>
  <si>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</si>
  <si>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</si>
  <si>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</si>
  <si>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</si>
  <si>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</si>
  <si>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</si>
  <si>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</si>
  <si>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</si>
  <si>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</si>
  <si>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</si>
  <si>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</si>
  <si>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</si>
  <si>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</si>
  <si>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</si>
  <si>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</si>
  <si>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</si>
  <si>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</si>
  <si>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</si>
  <si>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</si>
  <si>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</si>
  <si>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</si>
  <si>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</si>
  <si>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</si>
  <si>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</si>
  <si>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</si>
  <si>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</si>
  <si>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</si>
  <si>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</si>
  <si>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</si>
  <si>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</si>
  <si>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</si>
  <si>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</si>
  <si>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</si>
  <si>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</si>
  <si>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</si>
  <si>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</si>
  <si>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</si>
  <si>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</si>
  <si>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</si>
  <si>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</si>
  <si>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</si>
  <si>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</si>
  <si>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</si>
  <si>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</si>
  <si>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</si>
  <si>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</si>
  <si>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</si>
  <si>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</si>
  <si>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</si>
  <si>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</si>
  <si>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</si>
  <si>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</si>
  <si>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</si>
  <si>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</si>
  <si>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</si>
  <si>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</si>
  <si>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</si>
  <si>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</si>
  <si>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</si>
  <si>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</si>
  <si>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</si>
  <si>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</si>
  <si>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</si>
  <si>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</si>
  <si>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</si>
  <si>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</si>
  <si>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</si>
  <si>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</si>
  <si>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</si>
  <si>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</si>
  <si>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</si>
  <si>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</si>
  <si>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</si>
  <si>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</si>
  <si>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</si>
  <si>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</si>
  <si>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</si>
  <si>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</si>
  <si>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</si>
  <si>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</si>
  <si>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</si>
  <si>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</si>
  <si>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</si>
  <si>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</si>
  <si>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</si>
  <si>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</si>
  <si>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</si>
  <si>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</si>
  <si>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</si>
  <si>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</si>
  <si>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</si>
  <si>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</si>
  <si>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</si>
  <si>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</si>
  <si>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</si>
  <si>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</si>
  <si>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</si>
  <si>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</si>
  <si>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</si>
  <si>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</si>
  <si>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</si>
  <si>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</si>
  <si>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</si>
  <si>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</si>
  <si>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</si>
  <si>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</si>
  <si>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</si>
  <si>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</si>
  <si>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</si>
  <si>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</si>
  <si>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</si>
  <si>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</si>
  <si>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</si>
  <si>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</si>
  <si>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</si>
  <si>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</si>
  <si>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</si>
  <si>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</si>
  <si>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</si>
  <si>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</si>
  <si>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</si>
  <si>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</si>
  <si>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</si>
  <si>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</si>
  <si>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</si>
  <si>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</si>
  <si>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</si>
  <si>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</si>
  <si>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</si>
  <si>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</si>
  <si>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</si>
  <si>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</si>
  <si>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</si>
  <si>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</si>
  <si>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</si>
  <si>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</si>
  <si>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</si>
  <si>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</si>
  <si>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</si>
  <si>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</si>
  <si>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</si>
  <si>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</si>
  <si>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</si>
  <si>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</si>
  <si>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</si>
  <si>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</si>
  <si>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</si>
  <si>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</si>
  <si>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</si>
  <si>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</si>
  <si>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</si>
  <si>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</si>
  <si>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</si>
  <si>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</si>
  <si>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</si>
  <si>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</si>
  <si>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</si>
  <si>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</si>
  <si>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</si>
  <si>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</si>
  <si>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</si>
  <si>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</si>
  <si>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</si>
  <si>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</si>
  <si>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</si>
  <si>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</si>
  <si>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</si>
  <si>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</si>
  <si>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</si>
  <si>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</si>
  <si>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</si>
  <si>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</si>
  <si>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</si>
  <si>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</si>
  <si>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</si>
  <si>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</si>
  <si>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</si>
  <si>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</si>
  <si>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</si>
  <si>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</si>
  <si>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</si>
  <si>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</si>
  <si>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</si>
  <si>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</si>
  <si>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</si>
  <si>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</si>
  <si>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</si>
  <si>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</si>
  <si>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</si>
  <si>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</si>
  <si>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</si>
  <si>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</si>
  <si>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</si>
  <si>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</si>
  <si>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</si>
  <si>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</si>
  <si>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</si>
  <si>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</si>
  <si>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</si>
  <si>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</si>
  <si>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</si>
  <si>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</si>
  <si>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</si>
  <si>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</si>
  <si>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</si>
  <si>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</si>
  <si>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</si>
  <si>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</si>
  <si>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</si>
  <si>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</si>
  <si>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</si>
  <si>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</si>
  <si>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</si>
  <si>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</si>
  <si>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</si>
  <si>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</si>
  <si>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</si>
  <si>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</si>
  <si>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</si>
  <si>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</si>
  <si>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</si>
  <si>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</si>
  <si>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</si>
  <si>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</si>
  <si>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</si>
  <si>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</si>
  <si>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</si>
  <si>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</si>
  <si>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</si>
  <si>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</si>
  <si>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</si>
  <si>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</si>
  <si>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</si>
  <si>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</si>
  <si>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</si>
  <si>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</si>
  <si>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</si>
  <si>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</si>
  <si>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</si>
  <si>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</si>
  <si>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</si>
  <si>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</si>
  <si>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</si>
  <si>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</si>
  <si>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</si>
  <si>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</si>
  <si>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</si>
  <si>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</si>
  <si>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</si>
  <si>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</si>
  <si>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</si>
  <si>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</si>
  <si>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</si>
  <si>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</si>
  <si>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</si>
  <si>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</si>
  <si>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</si>
  <si>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</si>
  <si>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</si>
  <si>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</si>
  <si>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</si>
  <si>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</si>
  <si>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</si>
  <si>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</si>
  <si>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</si>
  <si>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</si>
  <si>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</si>
  <si>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</si>
  <si>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</si>
  <si>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</si>
  <si>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</si>
  <si>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</si>
  <si>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</si>
  <si>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</si>
  <si>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</si>
  <si>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</si>
  <si>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</si>
  <si>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</si>
  <si>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</si>
  <si>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</si>
  <si>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</si>
  <si>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</si>
  <si>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</si>
  <si>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</si>
  <si>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</si>
  <si>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</si>
  <si>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</si>
  <si>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</si>
  <si>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</si>
  <si>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</si>
  <si>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</si>
  <si>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</si>
  <si>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</si>
  <si>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</si>
  <si>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</si>
  <si>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</si>
  <si>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</si>
  <si>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</si>
  <si>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</si>
  <si>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</si>
  <si>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</si>
  <si>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</si>
  <si>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</si>
  <si>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</si>
  <si>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</si>
  <si>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</si>
  <si>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</si>
  <si>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</si>
  <si>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</si>
  <si>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</si>
  <si>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</si>
  <si>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</si>
  <si>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</si>
  <si>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</si>
  <si>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</si>
  <si>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</si>
  <si>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</si>
  <si>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</si>
  <si>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</si>
  <si>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</si>
  <si>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</si>
  <si>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</si>
  <si>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</si>
  <si>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</si>
  <si>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</si>
  <si>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</si>
  <si>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</si>
  <si>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</si>
  <si>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</si>
  <si>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</si>
  <si>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</si>
  <si>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</si>
  <si>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</si>
  <si>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</si>
  <si>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</si>
  <si>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</si>
  <si>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</si>
  <si>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</si>
  <si>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</si>
  <si>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</si>
  <si>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</si>
  <si>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</si>
  <si>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</si>
  <si>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</si>
  <si>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</si>
  <si>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</si>
  <si>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</si>
  <si>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</si>
  <si>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</si>
  <si>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</si>
  <si>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</si>
  <si>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</si>
  <si>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</si>
  <si>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</si>
  <si>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</si>
  <si>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</si>
  <si>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</si>
  <si>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</si>
  <si>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</si>
  <si>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</si>
  <si>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</si>
  <si>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</si>
  <si>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</si>
  <si>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</si>
  <si>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</si>
  <si>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</si>
  <si>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</si>
  <si>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</si>
  <si>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</si>
  <si>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</si>
  <si>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</si>
  <si>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</si>
  <si>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</si>
  <si>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</si>
  <si>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</si>
  <si>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</si>
  <si>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</si>
  <si>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</si>
  <si>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</si>
  <si>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</si>
  <si>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</si>
  <si>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</si>
  <si>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</si>
  <si>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</si>
  <si>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</si>
  <si>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</si>
  <si>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</si>
  <si>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</si>
  <si>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</si>
  <si>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</si>
  <si>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</si>
  <si>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</si>
  <si>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</si>
  <si>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</si>
  <si>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</si>
  <si>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</si>
  <si>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</si>
  <si>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</si>
  <si>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</si>
  <si>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</si>
  <si>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</si>
  <si>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</si>
  <si>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</si>
  <si>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</si>
  <si>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</si>
  <si>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</si>
  <si>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</si>
  <si>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</si>
  <si>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</si>
  <si>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</si>
  <si>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</si>
  <si>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</si>
  <si>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</si>
  <si>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</si>
  <si>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</si>
  <si>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</si>
  <si>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</si>
  <si>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</si>
  <si>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</si>
  <si>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</si>
  <si>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</si>
  <si>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</si>
  <si>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</si>
  <si>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</si>
  <si>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</si>
  <si>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</si>
  <si>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</si>
  <si>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</si>
  <si>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</si>
  <si>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</si>
  <si>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</si>
  <si>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</si>
  <si>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</si>
  <si>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</si>
  <si>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</si>
  <si>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</si>
  <si>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</si>
  <si>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</si>
  <si>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</si>
  <si>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</si>
  <si>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</si>
  <si>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</si>
  <si>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</si>
  <si>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</si>
  <si>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</si>
  <si>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</si>
  <si>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</si>
  <si>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</si>
  <si>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</si>
  <si>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</si>
  <si>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</si>
  <si>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</si>
  <si>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</si>
  <si>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</si>
  <si>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</si>
  <si>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</si>
  <si>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</si>
  <si>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</si>
  <si>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</si>
  <si>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</si>
  <si>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</si>
  <si>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</si>
  <si>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</si>
  <si>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</si>
  <si>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</si>
  <si>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</si>
  <si>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</si>
  <si>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</si>
  <si>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</si>
  <si>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</si>
  <si>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</si>
  <si>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</si>
  <si>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</si>
  <si>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</si>
  <si>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</si>
  <si>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</si>
  <si>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</si>
  <si>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</si>
  <si>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</si>
  <si>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</si>
  <si>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</si>
  <si>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</si>
  <si>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</si>
  <si>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</si>
  <si>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</si>
  <si>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</si>
  <si>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</si>
  <si>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</si>
  <si>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</si>
  <si>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</si>
  <si>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</si>
  <si>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</si>
  <si>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</si>
  <si>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</si>
  <si>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</si>
  <si>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</si>
  <si>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</si>
  <si>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</si>
  <si>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</si>
  <si>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</si>
  <si>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</si>
  <si>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</si>
  <si>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</si>
  <si>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</si>
  <si>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</si>
  <si>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</si>
  <si>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</si>
  <si>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</si>
  <si>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</si>
  <si>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</si>
  <si>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</si>
  <si>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</si>
  <si>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</si>
  <si>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</si>
  <si>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</si>
  <si>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</si>
  <si>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</si>
  <si>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</si>
  <si>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</si>
  <si>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</si>
  <si>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</si>
  <si>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</si>
  <si>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</si>
  <si>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</si>
  <si>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</si>
  <si>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</si>
  <si>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</si>
  <si>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</si>
  <si>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</si>
  <si>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</si>
  <si>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</si>
  <si>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</si>
  <si>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</si>
  <si>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</si>
  <si>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</si>
  <si>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</si>
  <si>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</si>
  <si>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</si>
  <si>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</si>
  <si>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</si>
  <si>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</si>
  <si>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</si>
  <si>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</si>
  <si>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</si>
  <si>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</si>
  <si>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</si>
  <si>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</si>
  <si>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</si>
  <si>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</si>
  <si>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</si>
  <si>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</si>
  <si>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</si>
  <si>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</si>
  <si>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</si>
  <si>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</si>
  <si>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</si>
  <si>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</si>
  <si>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</si>
  <si>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</si>
  <si>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</si>
  <si>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</si>
  <si>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</si>
  <si>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</si>
  <si>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</si>
  <si>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</si>
  <si>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</si>
  <si>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</si>
  <si>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</si>
  <si>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</si>
  <si>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</si>
  <si>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</si>
  <si>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</si>
  <si>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</si>
  <si>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</si>
  <si>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</si>
  <si>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</si>
  <si>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</si>
  <si>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</si>
  <si>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</si>
  <si>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</si>
  <si>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</si>
  <si>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</si>
  <si>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</si>
  <si>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</si>
  <si>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</si>
  <si>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</si>
  <si>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</si>
  <si>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</si>
  <si>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</si>
  <si>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</si>
  <si>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</si>
  <si>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</si>
  <si>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</si>
  <si>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</si>
  <si>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</si>
  <si>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</si>
  <si>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</si>
  <si>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</si>
  <si>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</si>
  <si>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</si>
  <si>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</si>
  <si>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</si>
  <si>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</si>
  <si>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</si>
  <si>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</si>
  <si>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</si>
  <si>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</si>
  <si>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</si>
  <si>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</si>
  <si>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</si>
  <si>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</si>
  <si>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</si>
  <si>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</si>
  <si>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</si>
  <si>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</si>
  <si>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</si>
  <si>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</si>
  <si>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</si>
  <si>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</si>
  <si>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</si>
  <si>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</si>
  <si>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</si>
  <si>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</si>
  <si>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</si>
  <si>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</si>
  <si>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</si>
  <si>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</si>
  <si>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</si>
  <si>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</si>
  <si>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</si>
  <si>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</si>
  <si>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</si>
  <si>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</si>
  <si>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</si>
  <si>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</si>
  <si>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</si>
  <si>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</si>
  <si>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</si>
  <si>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</si>
  <si>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</si>
  <si>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</si>
  <si>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</si>
  <si>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</si>
  <si>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</si>
  <si>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</si>
  <si>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</si>
  <si>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</si>
  <si>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</si>
  <si>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</si>
  <si>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</si>
  <si>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</si>
  <si>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</si>
  <si>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</si>
  <si>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</si>
  <si>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</si>
  <si>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</si>
  <si>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</si>
  <si>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</si>
  <si>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</si>
  <si>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</si>
  <si>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</si>
  <si>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</si>
  <si>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</si>
  <si>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</si>
  <si>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</si>
  <si>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</si>
  <si>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</si>
  <si>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</si>
  <si>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</si>
  <si>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</si>
  <si>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</si>
  <si>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</si>
  <si>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</si>
  <si>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</si>
  <si>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</si>
  <si>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</si>
  <si>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</si>
  <si>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</si>
  <si>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</si>
  <si>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</si>
  <si>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</si>
  <si>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</si>
  <si>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</si>
  <si>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</si>
  <si>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</si>
  <si>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</si>
  <si>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</si>
  <si>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</si>
  <si>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</si>
  <si>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</si>
  <si>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</si>
  <si>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</si>
  <si>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</si>
  <si>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</si>
  <si>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</si>
  <si>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</si>
  <si>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</si>
  <si>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</si>
  <si>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</si>
  <si>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</si>
  <si>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</si>
  <si>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</si>
  <si>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</si>
  <si>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</si>
  <si>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</si>
  <si>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</si>
  <si>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</si>
  <si>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</si>
  <si>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</si>
  <si>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</si>
  <si>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</si>
  <si>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</si>
  <si>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</si>
  <si>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</si>
  <si>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</si>
  <si>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</si>
  <si>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</si>
  <si>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</si>
  <si>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</si>
  <si>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</si>
  <si>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</si>
  <si>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</si>
  <si>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</si>
  <si>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</si>
  <si>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</si>
  <si>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</si>
  <si>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</si>
  <si>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</si>
  <si>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</si>
  <si>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</si>
  <si>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</si>
  <si>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</si>
  <si>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</si>
  <si>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</si>
  <si>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</si>
  <si>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</si>
  <si>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</si>
  <si>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</si>
  <si>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</si>
  <si>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</si>
  <si>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</si>
  <si>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</si>
  <si>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</si>
  <si>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</si>
  <si>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</si>
  <si>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</si>
  <si>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</si>
  <si>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</si>
  <si>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</si>
  <si>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</si>
  <si>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</si>
  <si>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</si>
  <si>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</si>
  <si>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</si>
  <si>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</si>
  <si>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</si>
  <si>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</si>
  <si>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</si>
  <si>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</si>
  <si>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</si>
  <si>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</si>
  <si>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</si>
  <si>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</si>
  <si>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</si>
  <si>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</si>
  <si>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</si>
  <si>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</si>
  <si>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</si>
  <si>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</si>
  <si>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</si>
  <si>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</si>
  <si>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</si>
  <si>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</si>
  <si>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</si>
  <si>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</si>
  <si>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</si>
  <si>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</si>
  <si>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</si>
  <si>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</si>
  <si>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</si>
  <si>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</si>
  <si>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</si>
  <si>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</si>
  <si>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</si>
  <si>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</si>
  <si>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</si>
  <si>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</si>
  <si>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</si>
  <si>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</si>
  <si>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</si>
  <si>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</si>
  <si>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</si>
  <si>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</si>
  <si>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</si>
  <si>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</si>
  <si>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</si>
  <si>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</si>
  <si>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</si>
  <si>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</si>
  <si>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</si>
  <si>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</si>
  <si>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</si>
  <si>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</si>
  <si>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</si>
  <si>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</si>
  <si>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</si>
  <si>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</si>
  <si>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</si>
  <si>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</si>
  <si>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</si>
  <si>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</si>
  <si>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</si>
  <si>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</si>
  <si>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</si>
  <si>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</si>
  <si>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</si>
  <si>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</si>
  <si>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</si>
  <si>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</si>
  <si>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</si>
  <si>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</si>
  <si>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</si>
  <si>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</si>
  <si>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</si>
  <si>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</si>
  <si>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</si>
  <si>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</si>
  <si>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</si>
  <si>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</si>
  <si>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</si>
  <si>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</si>
  <si>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</si>
  <si>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</si>
  <si>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</si>
  <si>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</si>
  <si>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</si>
  <si>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</si>
  <si>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</si>
  <si>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</si>
  <si>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</si>
  <si>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</si>
  <si>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</si>
  <si>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</si>
  <si>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</si>
  <si>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</si>
  <si>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</si>
  <si>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</si>
  <si>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</si>
  <si>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</si>
  <si>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</si>
  <si>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</si>
  <si>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</si>
  <si>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</si>
  <si>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</si>
  <si>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</si>
  <si>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</si>
  <si>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</si>
  <si>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</si>
  <si>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</si>
  <si>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</si>
  <si>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</si>
  <si>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</si>
  <si>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</si>
  <si>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</si>
  <si>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</si>
  <si>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</si>
  <si>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</si>
  <si>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</si>
  <si>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</si>
  <si>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</si>
  <si>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</si>
  <si>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</si>
  <si>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</si>
  <si>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</si>
  <si>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</si>
  <si>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</si>
  <si>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</si>
  <si>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</si>
  <si>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</si>
  <si>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</si>
  <si>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</si>
  <si>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</si>
  <si>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</si>
  <si>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</si>
  <si>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</si>
  <si>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</si>
  <si>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</si>
  <si>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</si>
  <si>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</si>
  <si>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</si>
  <si>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</si>
  <si>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</si>
  <si>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</si>
  <si>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</si>
  <si>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</si>
  <si>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</si>
  <si>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</si>
  <si>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</si>
  <si>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</si>
  <si>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</si>
  <si>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</si>
  <si>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</si>
  <si>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</si>
  <si>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</si>
  <si>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</si>
  <si>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</si>
  <si>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</si>
  <si>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</si>
  <si>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</si>
  <si>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</si>
  <si>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</si>
  <si>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</si>
  <si>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</si>
  <si>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</si>
  <si>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</si>
  <si>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</si>
  <si>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</si>
  <si>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</si>
  <si>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</si>
  <si>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</si>
  <si>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</si>
  <si>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</si>
  <si>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</si>
  <si>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</si>
  <si>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</si>
  <si>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</si>
  <si>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</si>
  <si>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</si>
  <si>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</si>
  <si>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</si>
  <si>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</si>
  <si>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</si>
  <si>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</si>
  <si>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</si>
  <si>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</si>
  <si>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</si>
  <si>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</si>
  <si>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</si>
  <si>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</si>
  <si>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</si>
  <si>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</si>
  <si>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</si>
  <si>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</si>
  <si>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</si>
  <si>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</si>
  <si>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</si>
  <si>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</si>
  <si>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</si>
  <si>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</si>
  <si>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</si>
  <si>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</si>
  <si>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</si>
  <si>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</si>
  <si>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</si>
  <si>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</si>
  <si>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</si>
  <si>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</si>
  <si>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</si>
  <si>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</si>
  <si>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</si>
  <si>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</si>
  <si>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</si>
  <si>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</si>
  <si>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</si>
  <si>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</si>
  <si>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</si>
  <si>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</si>
  <si>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</si>
  <si>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</si>
  <si>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</si>
  <si>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</si>
  <si>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</si>
  <si>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</si>
  <si>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</si>
  <si>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</si>
  <si>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</si>
  <si>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</si>
  <si>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</si>
  <si>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</si>
  <si>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</si>
  <si>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</si>
  <si>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</si>
  <si>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</si>
  <si>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</si>
  <si>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</si>
  <si>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</si>
  <si>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</si>
  <si>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</si>
  <si>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</si>
  <si>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</si>
  <si>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</si>
  <si>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</si>
  <si>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</si>
  <si>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</si>
  <si>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</si>
  <si>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</si>
  <si>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</si>
  <si>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</si>
  <si>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</si>
  <si>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</si>
  <si>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</si>
  <si>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</si>
  <si>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</si>
  <si>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</si>
  <si>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</si>
  <si>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</si>
  <si>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</si>
  <si>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</si>
  <si>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</si>
  <si>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</si>
  <si>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</si>
  <si>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</si>
  <si>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</si>
  <si>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</si>
  <si>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</si>
  <si>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</si>
  <si>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</si>
  <si>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</si>
  <si>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</si>
  <si>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</si>
  <si>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</si>
  <si>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</si>
  <si>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</si>
  <si>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</si>
  <si>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</si>
  <si>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</si>
  <si>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</si>
  <si>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</si>
  <si>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</si>
  <si>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</si>
  <si>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</si>
  <si>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</si>
  <si>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</si>
  <si>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</si>
  <si>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</si>
  <si>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</si>
  <si>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</si>
  <si>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</si>
  <si>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</si>
  <si>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</si>
  <si>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</si>
  <si>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</si>
  <si>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</si>
  <si>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</si>
  <si>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</si>
  <si>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</si>
  <si>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</si>
  <si>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</si>
  <si>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</si>
  <si>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</si>
  <si>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</si>
  <si>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</si>
  <si>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</si>
  <si>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</si>
  <si>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</si>
  <si>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</si>
  <si>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</si>
  <si>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</si>
  <si>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</si>
  <si>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</si>
  <si>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</si>
  <si>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</si>
  <si>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</si>
  <si>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</si>
  <si>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</si>
  <si>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</si>
  <si>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</si>
  <si>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</si>
  <si>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</si>
  <si>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</si>
  <si>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</si>
  <si>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</si>
  <si>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</si>
  <si>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</si>
  <si>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</si>
  <si>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</si>
  <si>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</si>
  <si>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</si>
  <si>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</si>
  <si>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</si>
  <si>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</si>
  <si>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</si>
  <si>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</si>
  <si>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</si>
  <si>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</si>
  <si>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</si>
  <si>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</si>
  <si>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</si>
  <si>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</si>
  <si>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</si>
  <si>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</si>
  <si>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</si>
  <si>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</si>
  <si>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</si>
  <si>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</si>
  <si>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</si>
  <si>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</si>
  <si>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</si>
  <si>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</si>
  <si>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</si>
  <si>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</si>
  <si>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</si>
  <si>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</si>
  <si>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</si>
  <si>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</si>
  <si>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</si>
  <si>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</si>
  <si>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</si>
  <si>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</si>
  <si>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</si>
  <si>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</si>
  <si>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</si>
  <si>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</si>
  <si>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</si>
  <si>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</si>
  <si>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</si>
  <si>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</si>
  <si>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</si>
  <si>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</si>
  <si>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</si>
  <si>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</si>
  <si>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</si>
  <si>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</si>
  <si>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</si>
  <si>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</si>
  <si>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</si>
  <si>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</si>
  <si>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</si>
  <si>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</si>
  <si>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</si>
  <si>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</si>
  <si>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</si>
  <si>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</si>
  <si>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</si>
  <si>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</si>
  <si>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</si>
  <si>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</si>
  <si>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</si>
  <si>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</si>
  <si>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</si>
  <si>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</si>
  <si>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</si>
  <si>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</si>
  <si>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</si>
  <si>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</si>
  <si>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</si>
  <si>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</si>
  <si>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</si>
  <si>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</si>
  <si>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</si>
  <si>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</si>
  <si>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</si>
  <si>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</si>
  <si>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</si>
  <si>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</si>
  <si>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</si>
  <si>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</si>
  <si>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</si>
  <si>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</si>
  <si>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</si>
  <si>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</si>
  <si>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</si>
  <si>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</si>
  <si>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</si>
  <si>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</si>
  <si>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</si>
  <si>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</si>
  <si>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</si>
  <si>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</si>
  <si>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</si>
  <si>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</si>
  <si>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</si>
  <si>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</si>
  <si>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</si>
  <si>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</si>
  <si>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</si>
  <si>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</si>
  <si>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</si>
  <si>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</si>
  <si>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</si>
  <si>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</si>
  <si>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</si>
  <si>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</si>
  <si>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</si>
  <si>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</si>
  <si>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</si>
  <si>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</si>
  <si>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</si>
  <si>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</si>
  <si>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</si>
  <si>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</si>
  <si>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</si>
  <si>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</si>
  <si>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</si>
  <si>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</si>
  <si>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</si>
  <si>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</si>
  <si>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</si>
  <si>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</si>
  <si>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</si>
  <si>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</si>
  <si>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</si>
  <si>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</si>
  <si>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</si>
  <si>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</si>
  <si>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</si>
  <si>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</si>
  <si>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</si>
  <si>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</si>
  <si>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</si>
  <si>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</si>
  <si>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</si>
  <si>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</si>
  <si>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</si>
  <si>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</si>
  <si>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</si>
  <si>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</si>
  <si>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</si>
  <si>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</si>
  <si>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</si>
  <si>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</si>
  <si>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</si>
  <si>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</si>
  <si>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</si>
  <si>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</si>
  <si>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</si>
  <si>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</si>
  <si>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</si>
  <si>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</si>
  <si>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</si>
  <si>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</si>
  <si>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</si>
  <si>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</si>
  <si>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</si>
  <si>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</si>
  <si>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</si>
  <si>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</si>
  <si>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</si>
  <si>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</si>
  <si>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</si>
  <si>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</si>
  <si>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</si>
  <si>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</si>
  <si>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</si>
  <si>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</si>
  <si>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</si>
  <si>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</si>
  <si>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</si>
  <si>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</si>
  <si>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</si>
  <si>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</si>
  <si>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</si>
  <si>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</si>
  <si>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</si>
  <si>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</si>
  <si>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</si>
  <si>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</si>
  <si>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</si>
  <si>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</si>
  <si>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</si>
  <si>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</si>
  <si>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</si>
  <si>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</si>
  <si>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</si>
  <si>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</si>
  <si>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</si>
  <si>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</si>
  <si>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</si>
  <si>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</si>
  <si>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</si>
  <si>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</si>
  <si>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</si>
  <si>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</si>
  <si>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</si>
  <si>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</si>
  <si>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</si>
  <si>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</si>
  <si>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</si>
  <si>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</si>
  <si>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</si>
  <si>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</si>
  <si>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</si>
  <si>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</si>
  <si>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</si>
  <si>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</si>
  <si>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</si>
  <si>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</si>
  <si>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</si>
  <si>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</si>
  <si>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</si>
  <si>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</si>
  <si>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</si>
  <si>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</si>
  <si>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</si>
  <si>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</si>
  <si>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</si>
  <si>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</si>
  <si>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</si>
  <si>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</si>
  <si>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</si>
  <si>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</si>
  <si>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</si>
  <si>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</si>
  <si>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</si>
  <si>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</si>
  <si>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</si>
  <si>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</si>
  <si>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</si>
  <si>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</si>
  <si>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</si>
  <si>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</si>
  <si>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</si>
  <si>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</si>
  <si>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</si>
  <si>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</si>
  <si>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</si>
  <si>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</si>
  <si>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</si>
  <si>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</si>
  <si>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</si>
  <si>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</si>
  <si>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</si>
  <si>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</si>
  <si>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</si>
  <si>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</si>
  <si>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</si>
  <si>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</si>
  <si>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</si>
  <si>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</si>
  <si>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</si>
  <si>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</si>
  <si>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</si>
  <si>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</si>
  <si>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</si>
  <si>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</si>
  <si>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</si>
  <si>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</si>
  <si>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</si>
  <si>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</si>
  <si>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</si>
  <si>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</si>
  <si>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</si>
  <si>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</si>
  <si>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</si>
  <si>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</si>
  <si>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</si>
  <si>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</si>
  <si>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</si>
  <si>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</si>
  <si>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</si>
  <si>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</si>
  <si>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</si>
  <si>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</si>
  <si>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</si>
  <si>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</si>
  <si>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</si>
  <si>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</si>
  <si>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</si>
  <si>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</si>
  <si>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</si>
  <si>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</si>
  <si>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</si>
  <si>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</si>
  <si>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</si>
  <si>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</si>
  <si>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</si>
  <si>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</si>
  <si>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</si>
  <si>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</si>
  <si>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</si>
  <si>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</si>
  <si>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</si>
  <si>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</si>
  <si>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</si>
  <si>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</si>
  <si>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</si>
  <si>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</si>
  <si>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</si>
  <si>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</si>
  <si>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</si>
  <si>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</si>
  <si>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</si>
  <si>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</si>
  <si>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</si>
  <si>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</si>
  <si>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</si>
  <si>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</si>
  <si>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</si>
  <si>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</si>
  <si>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</si>
  <si>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</si>
  <si>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</si>
  <si>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</si>
  <si>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</si>
  <si>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</si>
  <si>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</si>
  <si>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</si>
  <si>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</si>
  <si>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</si>
  <si>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</si>
  <si>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</si>
  <si>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</si>
  <si>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</si>
  <si>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</si>
  <si>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</si>
  <si>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</si>
  <si>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</si>
  <si>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</si>
  <si>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</si>
  <si>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</si>
  <si>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</si>
  <si>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</si>
  <si>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</si>
  <si>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</si>
  <si>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</si>
  <si>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</si>
  <si>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</si>
  <si>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</si>
  <si>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</si>
  <si>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</si>
  <si>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</si>
  <si>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</si>
  <si>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</si>
  <si>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</si>
  <si>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</si>
  <si>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</si>
  <si>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</si>
  <si>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</si>
  <si>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</si>
  <si>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</si>
  <si>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</si>
  <si>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</si>
  <si>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</si>
  <si>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</si>
  <si>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</si>
  <si>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</si>
  <si>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</si>
  <si>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</si>
  <si>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</si>
  <si>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</si>
  <si>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</si>
  <si>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</si>
  <si>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</si>
  <si>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</si>
  <si>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</si>
  <si>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</si>
  <si>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</si>
  <si>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</si>
  <si>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</si>
  <si>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</si>
  <si>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</si>
  <si>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</si>
  <si>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</si>
  <si>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</si>
  <si>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</si>
  <si>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</si>
  <si>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</si>
  <si>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</si>
  <si>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</si>
  <si>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</si>
  <si>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</si>
  <si>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</si>
  <si>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</si>
  <si>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</si>
  <si>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</si>
  <si>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</si>
  <si>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</si>
  <si>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</si>
  <si>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</si>
  <si>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</si>
  <si>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</si>
  <si>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</si>
  <si>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</si>
  <si>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</si>
  <si>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</si>
  <si>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</si>
  <si>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</si>
  <si>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</si>
  <si>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</si>
  <si>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</si>
  <si>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</si>
  <si>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</si>
  <si>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</si>
  <si>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</si>
  <si>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</si>
  <si>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</si>
  <si>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</si>
  <si>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</si>
  <si>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</si>
  <si>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</si>
  <si>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</si>
  <si>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</si>
  <si>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</si>
  <si>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</si>
  <si>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</si>
  <si>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</si>
  <si>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</si>
  <si>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</si>
  <si>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</si>
  <si>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</si>
  <si>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</si>
  <si>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</si>
  <si>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</si>
  <si>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</si>
  <si>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</si>
  <si>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</si>
  <si>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</si>
  <si>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</si>
  <si>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</si>
  <si>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</si>
  <si>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</si>
  <si>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</si>
  <si>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</si>
  <si>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</si>
  <si>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</si>
  <si>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</si>
  <si>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</si>
  <si>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</si>
  <si>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</si>
  <si>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</si>
  <si>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</si>
  <si>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</si>
  <si>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</si>
  <si>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</si>
  <si>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</si>
  <si>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</si>
  <si>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</si>
  <si>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</si>
  <si>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</si>
  <si>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</si>
  <si>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</si>
  <si>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</si>
  <si>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</si>
  <si>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</si>
  <si>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</si>
  <si>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</si>
  <si>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</si>
  <si>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</si>
  <si>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</si>
  <si>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</si>
  <si>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</si>
  <si>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</si>
  <si>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</si>
  <si>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</si>
  <si>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</si>
  <si>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</si>
  <si>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</si>
  <si>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</si>
  <si>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</si>
  <si>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</si>
  <si>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</si>
  <si>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</si>
  <si>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</si>
  <si>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</si>
  <si>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</si>
  <si>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</si>
  <si>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</si>
  <si>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</si>
  <si>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</si>
  <si>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</si>
  <si>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</si>
  <si>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</si>
  <si>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</si>
  <si>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</si>
  <si>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</si>
  <si>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</si>
  <si>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</si>
  <si>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</si>
  <si>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</si>
  <si>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</si>
  <si>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</si>
  <si>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</si>
  <si>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</si>
  <si>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</si>
  <si>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</si>
  <si>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</si>
  <si>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</si>
  <si>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</si>
  <si>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</si>
  <si>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</si>
  <si>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</si>
  <si>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</si>
  <si>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</si>
  <si>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</si>
  <si>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</si>
  <si>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</si>
  <si>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</si>
  <si>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</si>
  <si>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</si>
  <si>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</si>
  <si>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</si>
  <si>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</si>
  <si>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</si>
  <si>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</si>
  <si>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</si>
  <si>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</si>
  <si>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</si>
  <si>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</si>
  <si>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</si>
  <si>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</si>
  <si>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</si>
  <si>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</si>
  <si>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</si>
  <si>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</si>
  <si>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</si>
  <si>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</si>
  <si>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</si>
  <si>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</si>
  <si>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</si>
  <si>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</si>
  <si>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</si>
  <si>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</si>
  <si>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</si>
  <si>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</si>
  <si>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</si>
  <si>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</si>
  <si>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</si>
  <si>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</si>
  <si>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</si>
  <si>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</si>
  <si>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</si>
  <si>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</si>
  <si>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</si>
  <si>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</si>
  <si>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</si>
  <si>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</si>
  <si>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</si>
  <si>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</si>
  <si>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</si>
  <si>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</si>
  <si>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</si>
  <si>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</si>
  <si>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</si>
  <si>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</si>
  <si>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</si>
  <si>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</si>
  <si>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</si>
  <si>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</si>
  <si>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</si>
  <si>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</si>
  <si>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</si>
  <si>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</si>
  <si>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</si>
  <si>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</si>
  <si>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</si>
  <si>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</si>
  <si>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</si>
  <si>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</si>
  <si>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</si>
  <si>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</si>
  <si>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</si>
  <si>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</si>
  <si>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</si>
  <si>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</si>
  <si>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</si>
  <si>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</si>
  <si>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</si>
  <si>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</si>
  <si>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</si>
  <si>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</si>
  <si>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</si>
  <si>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</si>
  <si>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</si>
  <si>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</si>
  <si>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</si>
  <si>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</si>
  <si>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</si>
  <si>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</si>
  <si>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</si>
  <si>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</si>
  <si>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</si>
  <si>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</si>
  <si>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</si>
  <si>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</si>
  <si>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</si>
  <si>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</si>
  <si>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</si>
  <si>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</si>
  <si>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</si>
  <si>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</si>
  <si>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</si>
  <si>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</si>
  <si>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</si>
  <si>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</si>
  <si>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</si>
  <si>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</si>
  <si>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</si>
  <si>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</si>
  <si>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</si>
  <si>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</si>
  <si>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</si>
  <si>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</si>
  <si>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</si>
  <si>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</si>
  <si>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</si>
  <si>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</si>
  <si>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</si>
  <si>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</si>
  <si>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</si>
  <si>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</si>
  <si>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</si>
  <si>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</si>
  <si>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</si>
  <si>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</si>
  <si>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</si>
  <si>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</si>
  <si>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</si>
  <si>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</si>
  <si>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</si>
  <si>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</si>
  <si>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</si>
  <si>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</si>
  <si>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</si>
  <si>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</si>
  <si>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</si>
  <si>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</si>
  <si>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</si>
  <si>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</si>
  <si>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</si>
  <si>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</si>
  <si>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</si>
  <si>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</si>
  <si>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</si>
  <si>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</si>
  <si>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</si>
  <si>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</si>
  <si>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</si>
  <si>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</si>
  <si>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</si>
  <si>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</si>
  <si>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</si>
  <si>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</si>
  <si>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</si>
  <si>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</si>
  <si>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</si>
  <si>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</si>
  <si>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</si>
  <si>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</si>
  <si>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</si>
  <si>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</si>
  <si>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</si>
  <si>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</si>
  <si>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</si>
  <si>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</si>
  <si>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</si>
  <si>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</si>
  <si>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</si>
  <si>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</si>
  <si>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</si>
  <si>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</si>
  <si>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</si>
  <si>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</si>
  <si>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</si>
  <si>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</si>
  <si>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</si>
  <si>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</si>
  <si>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</si>
  <si>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</si>
  <si>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</si>
  <si>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</si>
  <si>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</si>
  <si>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</si>
  <si>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</si>
  <si>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</si>
  <si>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</si>
  <si>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</si>
  <si>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</si>
  <si>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</si>
  <si>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</si>
  <si>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</si>
  <si>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</si>
  <si>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</si>
  <si>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</si>
  <si>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</si>
  <si>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</si>
  <si>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</si>
  <si>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</si>
  <si>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</si>
  <si>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</si>
  <si>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</si>
  <si>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</si>
  <si>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</si>
  <si>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</si>
  <si>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</si>
  <si>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</si>
  <si>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</si>
  <si>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</si>
  <si>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</si>
  <si>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</si>
  <si>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</si>
  <si>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</si>
  <si>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</si>
  <si>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</si>
  <si>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</si>
  <si>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</si>
  <si>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</si>
  <si>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</si>
  <si>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</si>
  <si>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</si>
  <si>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</si>
  <si>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</si>
  <si>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</si>
  <si>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</si>
  <si>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</si>
  <si>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</si>
  <si>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</si>
  <si>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</si>
  <si>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</si>
  <si>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</si>
  <si>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</si>
  <si>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</si>
  <si>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</si>
  <si>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</si>
  <si>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</si>
  <si>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</si>
  <si>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</si>
  <si>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</si>
  <si>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</si>
  <si>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</si>
  <si>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</si>
  <si>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</si>
  <si>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</si>
  <si>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</si>
  <si>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</si>
  <si>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</si>
  <si>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</si>
  <si>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</si>
  <si>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</si>
  <si>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</si>
  <si>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</si>
  <si>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</si>
  <si>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</si>
  <si>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</si>
  <si>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</si>
  <si>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</si>
  <si>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</si>
  <si>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</si>
  <si>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</si>
  <si>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</si>
  <si>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</si>
  <si>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</si>
  <si>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</si>
  <si>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</si>
  <si>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</si>
  <si>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</si>
  <si>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</si>
  <si>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</si>
  <si>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</si>
  <si>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</si>
  <si>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</si>
  <si>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</si>
  <si>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</si>
  <si>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</si>
  <si>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</si>
  <si>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</si>
  <si>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</si>
  <si>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</si>
  <si>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</si>
  <si>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</si>
  <si>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</si>
  <si>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</si>
  <si>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</si>
  <si>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</si>
  <si>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</si>
  <si>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</si>
  <si>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</si>
  <si>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</si>
  <si>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</si>
  <si>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</si>
  <si>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</si>
  <si>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</si>
  <si>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</si>
  <si>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</si>
  <si>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</si>
  <si>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</si>
  <si>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</si>
  <si>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</si>
  <si>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</si>
  <si>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</si>
  <si>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</si>
  <si>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</si>
  <si>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</si>
  <si>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</si>
  <si>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</si>
  <si>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</si>
  <si>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</si>
  <si>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</si>
  <si>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</si>
  <si>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</si>
  <si>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</si>
  <si>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</si>
  <si>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</si>
  <si>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</si>
  <si>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</si>
  <si>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</si>
  <si>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</si>
  <si>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</si>
  <si>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</si>
  <si>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</si>
  <si>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</si>
  <si>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</si>
  <si>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</si>
  <si>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</si>
  <si>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</si>
  <si>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</si>
  <si>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</si>
  <si>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</si>
  <si>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</si>
  <si>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</si>
  <si>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</si>
  <si>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</si>
  <si>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</si>
  <si>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</si>
  <si>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</si>
  <si>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</si>
  <si>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</si>
  <si>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</si>
  <si>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</si>
  <si>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</si>
  <si>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</si>
  <si>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</si>
  <si>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</si>
  <si>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</si>
  <si>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</si>
  <si>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</si>
  <si>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</si>
  <si>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</si>
  <si>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</si>
  <si>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</si>
  <si>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</si>
  <si>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</si>
  <si>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</si>
  <si>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</si>
  <si>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</si>
  <si>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</si>
  <si>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</si>
  <si>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</si>
  <si>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</si>
  <si>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</si>
  <si>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</si>
  <si>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</si>
  <si>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</si>
  <si>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</si>
  <si>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</si>
  <si>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</si>
  <si>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</si>
  <si>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</si>
  <si>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</si>
  <si>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</si>
  <si>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</si>
  <si>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</si>
  <si>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</si>
  <si>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</si>
  <si>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</si>
  <si>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</si>
  <si>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</si>
  <si>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</si>
  <si>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</si>
  <si>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</si>
  <si>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</si>
  <si>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</si>
  <si>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</si>
  <si>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</si>
  <si>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</si>
  <si>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</si>
  <si>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</si>
  <si>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</si>
  <si>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</si>
  <si>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</si>
  <si>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</si>
  <si>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</si>
  <si>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</si>
  <si>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</si>
  <si>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</si>
  <si>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</si>
  <si>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</si>
  <si>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</si>
  <si>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</si>
  <si>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</si>
  <si>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</si>
  <si>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</si>
  <si>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</si>
  <si>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</si>
  <si>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</si>
  <si>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</si>
  <si>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</si>
  <si>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</si>
  <si>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</si>
  <si>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</si>
  <si>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</si>
  <si>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</si>
  <si>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</si>
  <si>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</si>
  <si>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</si>
  <si>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</si>
  <si>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</si>
  <si>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</si>
  <si>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</si>
  <si>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</si>
  <si>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</si>
  <si>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</si>
  <si>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</si>
  <si>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</si>
  <si>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</si>
  <si>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</si>
  <si>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</si>
  <si>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</si>
  <si>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</si>
  <si>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</si>
  <si>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</si>
  <si>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</si>
  <si>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</si>
  <si>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</si>
  <si>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</si>
  <si>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</si>
  <si>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</si>
  <si>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</si>
  <si>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</si>
  <si>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</si>
  <si>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</si>
  <si>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</si>
  <si>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</si>
  <si>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</si>
  <si>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</si>
  <si>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</si>
  <si>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</si>
  <si>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</si>
  <si>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</si>
  <si>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</si>
  <si>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</si>
  <si>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</si>
  <si>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</si>
  <si>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</si>
  <si>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</si>
  <si>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</si>
  <si>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</si>
  <si>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</si>
  <si>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</si>
  <si>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</si>
  <si>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</si>
  <si>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</si>
  <si>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</si>
  <si>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</si>
  <si>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</si>
  <si>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</si>
  <si>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</si>
  <si>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</si>
  <si>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</si>
  <si>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</si>
  <si>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</si>
  <si>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</si>
  <si>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</si>
  <si>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</si>
  <si>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</si>
  <si>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</si>
  <si>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</si>
  <si>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</si>
  <si>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</si>
  <si>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</si>
  <si>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</si>
  <si>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</si>
  <si>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</si>
  <si>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</si>
  <si>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</si>
  <si>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</si>
  <si>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</si>
  <si>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</si>
  <si>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</si>
  <si>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</si>
  <si>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</si>
  <si>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</si>
  <si>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</si>
  <si>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</si>
  <si>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</si>
  <si>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</si>
  <si>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</si>
  <si>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</si>
  <si>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</si>
  <si>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</si>
  <si>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</si>
  <si>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</si>
  <si>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</si>
  <si>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</si>
  <si>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</si>
  <si>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</si>
  <si>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</si>
  <si>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</si>
  <si>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</si>
  <si>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</si>
  <si>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</si>
  <si>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</si>
  <si>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</si>
  <si>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</si>
  <si>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</si>
  <si>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</si>
  <si>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</si>
  <si>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</si>
  <si>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</si>
  <si>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</si>
  <si>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</si>
  <si>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</si>
  <si>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</si>
  <si>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</si>
  <si>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</si>
  <si>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</si>
  <si>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</si>
  <si>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</si>
  <si>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</si>
  <si>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</si>
  <si>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</si>
  <si>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</si>
  <si>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</si>
  <si>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</si>
  <si>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</si>
  <si>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</si>
  <si>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</si>
  <si>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</si>
  <si>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</si>
  <si>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</si>
  <si>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</si>
  <si>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</si>
  <si>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</si>
  <si>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</si>
  <si>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</si>
  <si>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</si>
  <si>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</si>
  <si>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</si>
  <si>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</si>
  <si>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</si>
  <si>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</si>
  <si>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</si>
  <si>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</si>
  <si>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</si>
  <si>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</si>
  <si>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</si>
  <si>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</si>
  <si>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</si>
  <si>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</si>
  <si>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</si>
  <si>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</si>
  <si>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</si>
  <si>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</si>
  <si>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</si>
  <si>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</si>
  <si>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</si>
  <si>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</si>
  <si>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</si>
  <si>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</si>
  <si>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</si>
  <si>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</si>
  <si>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</si>
  <si>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</si>
  <si>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</si>
  <si>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</si>
  <si>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</si>
  <si>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</si>
  <si>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</si>
  <si>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</si>
  <si>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</si>
  <si>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</si>
  <si>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</si>
  <si>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</si>
  <si>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</si>
  <si>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</si>
  <si>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</si>
  <si>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</si>
  <si>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</si>
  <si>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</si>
  <si>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</si>
  <si>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</si>
  <si>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</si>
  <si>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</si>
  <si>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</si>
  <si>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</si>
  <si>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</si>
  <si>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</si>
  <si>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</si>
  <si>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</si>
  <si>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</si>
  <si>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</si>
  <si>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</si>
  <si>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</si>
  <si>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</si>
  <si>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</si>
  <si>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</si>
  <si>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</si>
  <si>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</si>
  <si>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</si>
  <si>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</si>
  <si>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</si>
  <si>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</si>
  <si>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</si>
  <si>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</si>
  <si>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</si>
  <si>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</si>
  <si>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</si>
  <si>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</si>
  <si>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</si>
  <si>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</si>
  <si>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</si>
  <si>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</si>
  <si>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</si>
  <si>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</si>
  <si>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</si>
  <si>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</si>
  <si>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</si>
  <si>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</si>
  <si>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</si>
  <si>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</si>
  <si>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</si>
  <si>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</si>
  <si>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</si>
  <si>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</si>
  <si>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</si>
  <si>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</si>
  <si>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</si>
  <si>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</si>
  <si>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</si>
  <si>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</si>
  <si>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</si>
  <si>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</si>
  <si>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</si>
  <si>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</si>
  <si>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</si>
  <si>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</si>
  <si>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</si>
  <si>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</si>
  <si>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</si>
  <si>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</si>
  <si>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</si>
  <si>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</si>
  <si>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</si>
  <si>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</si>
  <si>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</si>
  <si>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</si>
  <si>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</si>
  <si>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</si>
  <si>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</si>
  <si>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</si>
  <si>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</si>
  <si>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</si>
  <si>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</si>
  <si>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</si>
  <si>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</si>
  <si>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</si>
  <si>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</si>
  <si>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</si>
  <si>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</si>
  <si>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</si>
  <si>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</si>
  <si>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</si>
  <si>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</si>
  <si>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</si>
  <si>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</si>
  <si>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</si>
  <si>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</si>
  <si>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</si>
  <si>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</si>
  <si>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</si>
  <si>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</si>
  <si>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</si>
  <si>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</si>
  <si>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</si>
  <si>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</si>
  <si>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</si>
  <si>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</si>
  <si>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</si>
  <si>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</si>
  <si>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</si>
  <si>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</si>
  <si>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</si>
  <si>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</si>
  <si>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</si>
  <si>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</si>
  <si>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</si>
  <si>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</si>
  <si>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</si>
  <si>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</si>
  <si>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</si>
  <si>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</si>
  <si>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</si>
  <si>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</si>
  <si>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</si>
  <si>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</si>
  <si>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</si>
  <si>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</si>
  <si>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</si>
  <si>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</si>
  <si>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</si>
  <si>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</si>
  <si>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</si>
  <si>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</si>
  <si>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</si>
  <si>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</si>
  <si>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</si>
  <si>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</si>
  <si>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</si>
  <si>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</si>
  <si>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</si>
  <si>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</si>
  <si>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</si>
  <si>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</si>
  <si>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</si>
  <si>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</si>
  <si>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</si>
  <si>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</si>
  <si>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</si>
  <si>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</si>
  <si>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</si>
  <si>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</si>
  <si>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</si>
  <si>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</si>
  <si>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</si>
  <si>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</si>
  <si>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</si>
  <si>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</si>
  <si>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</si>
  <si>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</si>
  <si>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</si>
  <si>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</si>
  <si>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</si>
  <si>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</si>
  <si>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</si>
  <si>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</si>
  <si>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</si>
  <si>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</si>
  <si>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</si>
  <si>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</si>
  <si>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</si>
  <si>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</si>
  <si>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</si>
  <si>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</si>
  <si>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</si>
  <si>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</si>
  <si>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</si>
  <si>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</si>
  <si>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</si>
  <si>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</si>
  <si>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</si>
  <si>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</si>
  <si>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</si>
  <si>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</si>
  <si>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</si>
  <si>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</si>
  <si>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</si>
  <si>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</si>
  <si>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</si>
  <si>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</si>
  <si>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</si>
  <si>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</si>
  <si>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</si>
  <si>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</si>
  <si>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</si>
  <si>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</si>
  <si>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</si>
  <si>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</si>
  <si>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</si>
  <si>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</si>
  <si>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</si>
  <si>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</si>
  <si>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</si>
  <si>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</si>
  <si>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</si>
  <si>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</si>
  <si>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</si>
  <si>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</si>
  <si>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</si>
  <si>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</si>
  <si>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</si>
  <si>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</si>
  <si>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</si>
  <si>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</si>
  <si>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</si>
  <si>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</si>
  <si>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</si>
  <si>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</si>
  <si>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</si>
  <si>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</si>
  <si>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</si>
  <si>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</si>
  <si>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</si>
  <si>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</si>
  <si>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</si>
  <si>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</si>
  <si>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</si>
  <si>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</si>
  <si>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</si>
  <si>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</si>
  <si>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</si>
  <si>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</si>
  <si>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</si>
  <si>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</si>
  <si>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</si>
  <si>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</si>
  <si>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</si>
  <si>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</si>
  <si>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</si>
  <si>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</si>
  <si>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</si>
  <si>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</si>
  <si>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</si>
  <si>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</si>
  <si>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</si>
  <si>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</si>
  <si>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</si>
  <si>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</si>
  <si>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</si>
  <si>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</si>
  <si>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</si>
  <si>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</si>
  <si>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</si>
  <si>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</si>
  <si>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</si>
  <si>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</si>
  <si>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</si>
  <si>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</si>
  <si>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</si>
  <si>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</si>
  <si>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</si>
  <si>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</si>
  <si>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</si>
  <si>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</si>
  <si>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</si>
  <si>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</si>
  <si>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</si>
  <si>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</si>
  <si>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</si>
  <si>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</si>
  <si>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</si>
  <si>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</si>
  <si>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</si>
  <si>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</si>
  <si>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</si>
  <si>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</si>
  <si>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</si>
  <si>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</si>
  <si>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</si>
  <si>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</si>
  <si>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</si>
  <si>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</si>
  <si>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</si>
  <si>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</si>
  <si>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</si>
  <si>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</si>
  <si>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</si>
  <si>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</si>
  <si>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</si>
  <si>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</si>
  <si>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</si>
  <si>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</si>
  <si>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</si>
  <si>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</si>
  <si>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</si>
  <si>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</si>
  <si>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</si>
  <si>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</si>
  <si>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</si>
  <si>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</si>
  <si>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</si>
  <si>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</si>
  <si>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</si>
  <si>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</si>
  <si>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</si>
  <si>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</si>
  <si>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</si>
  <si>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</si>
  <si>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</si>
  <si>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</si>
  <si>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</si>
  <si>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</si>
  <si>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</si>
  <si>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</si>
  <si>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</si>
  <si>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</si>
  <si>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</si>
  <si>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</si>
  <si>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</si>
  <si>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</si>
  <si>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</si>
  <si>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</si>
  <si>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</si>
  <si>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</si>
  <si>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</si>
  <si>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</si>
  <si>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</si>
  <si>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</si>
  <si>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</si>
  <si>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</si>
  <si>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</si>
  <si>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</si>
  <si>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</si>
  <si>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</si>
  <si>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</si>
  <si>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</si>
  <si>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</si>
  <si>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</si>
  <si>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</si>
  <si>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</si>
  <si>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</si>
  <si>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</si>
  <si>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</si>
  <si>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</si>
  <si>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</si>
  <si>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</si>
  <si>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</si>
  <si>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</si>
  <si>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</si>
  <si>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</si>
  <si>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</si>
  <si>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</si>
  <si>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</si>
  <si>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</si>
  <si>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</si>
  <si>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</si>
  <si>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</si>
  <si>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</si>
  <si>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</si>
  <si>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</si>
  <si>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</si>
  <si>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</si>
  <si>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</si>
  <si>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</si>
  <si>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</si>
  <si>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</si>
  <si>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</si>
  <si>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</si>
  <si>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</si>
  <si>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</si>
  <si>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</si>
  <si>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</si>
  <si>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</si>
  <si>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</si>
  <si>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</si>
  <si>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</si>
  <si>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</si>
  <si>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</si>
  <si>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</si>
  <si>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</si>
  <si>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</si>
  <si>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</si>
  <si>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</si>
  <si>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</si>
  <si>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</si>
  <si>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</si>
  <si>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</si>
  <si>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</si>
  <si>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</si>
  <si>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</si>
  <si>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</si>
  <si>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</si>
  <si>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</si>
  <si>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</si>
  <si>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</si>
  <si>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</si>
  <si>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</si>
  <si>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</si>
  <si>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</si>
  <si>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</si>
  <si>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</si>
  <si>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</si>
  <si>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</si>
  <si>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</si>
  <si>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</si>
  <si>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</si>
  <si>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</si>
  <si>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</si>
  <si>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</si>
  <si>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</si>
  <si>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</si>
  <si>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</si>
  <si>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</si>
  <si>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</si>
  <si>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</si>
  <si>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</si>
  <si>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</si>
  <si>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</si>
  <si>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</si>
  <si>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</si>
  <si>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</si>
  <si>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</si>
  <si>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</si>
  <si>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</si>
  <si>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</si>
  <si>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</si>
  <si>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</si>
  <si>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</si>
  <si>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</si>
  <si>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</si>
  <si>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</si>
  <si>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</si>
  <si>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</si>
  <si>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</si>
  <si>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</si>
  <si>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</si>
  <si>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</si>
  <si>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</si>
  <si>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</si>
  <si>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</si>
  <si>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</si>
  <si>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</si>
  <si>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</si>
  <si>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</si>
  <si>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</si>
  <si>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</si>
  <si>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</si>
  <si>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</si>
  <si>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</si>
  <si>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</si>
  <si>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</si>
  <si>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</si>
  <si>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</si>
  <si>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</si>
  <si>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</si>
  <si>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</si>
  <si>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</si>
  <si>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</si>
  <si>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</si>
  <si>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</si>
  <si>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</si>
  <si>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</si>
  <si>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</si>
  <si>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</si>
  <si>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</si>
  <si>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</si>
  <si>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</si>
  <si>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</si>
  <si>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</si>
  <si>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</si>
  <si>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</si>
  <si>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</si>
  <si>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</si>
  <si>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</si>
  <si>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</si>
  <si>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</si>
  <si>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</si>
  <si>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</si>
  <si>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</si>
  <si>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</si>
  <si>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</si>
  <si>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</si>
  <si>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</si>
  <si>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</si>
  <si>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</si>
  <si>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</si>
  <si>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</si>
  <si>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</si>
  <si>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</si>
  <si>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</si>
  <si>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</si>
  <si>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</si>
  <si>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</si>
  <si>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</si>
  <si>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</si>
  <si>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</si>
  <si>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</si>
  <si>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</si>
  <si>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</si>
  <si>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</si>
  <si>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</si>
  <si>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</si>
  <si>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</si>
  <si>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</si>
  <si>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</si>
  <si>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</si>
  <si>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</si>
  <si>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</si>
  <si>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</si>
  <si>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</si>
  <si>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</si>
  <si>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</si>
  <si>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</si>
  <si>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</si>
  <si>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</si>
  <si>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</si>
  <si>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</si>
  <si>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</si>
  <si>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</si>
  <si>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</si>
  <si>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</si>
  <si>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</si>
  <si>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</si>
  <si>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</si>
  <si>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</si>
  <si>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</si>
  <si>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</si>
  <si>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</si>
  <si>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</si>
  <si>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</si>
  <si>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</si>
  <si>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</si>
  <si>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</si>
  <si>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</si>
  <si>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</si>
  <si>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</si>
  <si>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</si>
  <si>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</si>
  <si>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</si>
  <si>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</si>
  <si>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</si>
  <si>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</si>
  <si>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</si>
  <si>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</si>
  <si>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</si>
  <si>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</si>
  <si>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</si>
  <si>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</si>
  <si>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</si>
  <si>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</si>
  <si>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</si>
  <si>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</si>
  <si>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</si>
  <si>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</si>
  <si>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</si>
  <si>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</si>
  <si>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</si>
  <si>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</si>
  <si>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</si>
  <si>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</si>
  <si>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</si>
  <si>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</si>
  <si>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</si>
  <si>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</si>
  <si>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</si>
  <si>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</si>
  <si>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</si>
  <si>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</si>
  <si>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</si>
  <si>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</si>
  <si>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</si>
  <si>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</si>
  <si>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</si>
  <si>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</si>
  <si>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</si>
  <si>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</si>
  <si>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</si>
  <si>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</si>
  <si>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</si>
  <si>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</si>
  <si>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</si>
  <si>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</si>
  <si>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</si>
  <si>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</si>
  <si>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</si>
  <si>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</si>
  <si>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</si>
  <si>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</si>
  <si>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</si>
  <si>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</si>
  <si>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</si>
  <si>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</si>
  <si>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</si>
  <si>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</si>
  <si>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</si>
  <si>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</si>
  <si>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</si>
  <si>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</si>
  <si>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</si>
  <si>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</si>
  <si>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</si>
  <si>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</si>
  <si>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</si>
  <si>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</si>
  <si>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</si>
  <si>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</si>
  <si>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</si>
  <si>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</si>
  <si>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</si>
  <si>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</si>
  <si>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</si>
  <si>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</si>
  <si>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</si>
  <si>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</si>
  <si>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</si>
  <si>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</si>
  <si>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</si>
  <si>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</si>
  <si>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</si>
  <si>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</si>
  <si>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</si>
  <si>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</si>
  <si>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</si>
  <si>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</si>
  <si>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</si>
  <si>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</si>
  <si>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</si>
  <si>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</si>
  <si>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</si>
  <si>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</si>
  <si>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</si>
  <si>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</si>
  <si>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</si>
  <si>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</si>
  <si>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</si>
  <si>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</si>
  <si>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</si>
  <si>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</si>
  <si>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</si>
  <si>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</si>
  <si>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</si>
  <si>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</si>
  <si>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</si>
  <si>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</si>
  <si>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</si>
  <si>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</si>
  <si>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</si>
  <si>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</si>
  <si>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</si>
  <si>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</si>
  <si>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</si>
  <si>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</si>
  <si>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</si>
  <si>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</si>
  <si>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</si>
  <si>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</si>
  <si>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</si>
  <si>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</si>
  <si>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</si>
  <si>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</si>
  <si>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</si>
  <si>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</si>
  <si>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</si>
  <si>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</si>
  <si>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</si>
  <si>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</si>
  <si>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</si>
  <si>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</si>
  <si>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</si>
  <si>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</si>
  <si>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</si>
  <si>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</si>
  <si>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</si>
  <si>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</si>
  <si>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</si>
  <si>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</si>
  <si>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</si>
  <si>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</si>
  <si>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</si>
  <si>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</si>
  <si>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</si>
  <si>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</si>
  <si>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</si>
  <si>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</si>
  <si>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</si>
  <si>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</si>
  <si>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</si>
  <si>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</si>
  <si>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</si>
  <si>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</si>
  <si>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</si>
  <si>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</si>
  <si>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</si>
  <si>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</si>
  <si>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</si>
  <si>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</si>
  <si>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</si>
  <si>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</si>
  <si>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</si>
  <si>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</si>
  <si>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</si>
  <si>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</si>
  <si>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</si>
  <si>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</si>
  <si>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</si>
  <si>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</si>
  <si>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</si>
  <si>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</si>
  <si>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</si>
  <si>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</si>
  <si>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</si>
  <si>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</si>
  <si>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</si>
  <si>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</si>
  <si>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</si>
  <si>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</si>
  <si>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</si>
  <si>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</si>
  <si>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</si>
  <si>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</si>
  <si>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</si>
  <si>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</si>
  <si>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</si>
  <si>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</si>
  <si>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</si>
  <si>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</si>
  <si>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</si>
  <si>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</si>
  <si>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</si>
  <si>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</si>
  <si>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</si>
  <si>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</si>
  <si>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</si>
  <si>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</si>
  <si>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</si>
  <si>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</si>
  <si>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</si>
  <si>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</si>
  <si>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</si>
  <si>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</si>
  <si>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</si>
  <si>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</si>
  <si>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</si>
  <si>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</si>
  <si>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</si>
  <si>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</si>
  <si>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</si>
  <si>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</si>
  <si>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</si>
  <si>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</si>
  <si>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</si>
  <si>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</si>
  <si>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</si>
  <si>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</si>
  <si>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</si>
  <si>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</si>
  <si>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</si>
  <si>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</si>
  <si>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</si>
  <si>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</si>
  <si>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</si>
  <si>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</si>
  <si>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</si>
  <si>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</si>
  <si>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</si>
  <si>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</si>
  <si>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</si>
  <si>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</si>
  <si>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</si>
  <si>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</si>
  <si>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</si>
  <si>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</si>
  <si>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</si>
  <si>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</si>
  <si>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</si>
  <si>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</si>
  <si>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</si>
  <si>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</si>
  <si>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</si>
  <si>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</si>
  <si>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</si>
  <si>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</si>
  <si>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</si>
  <si>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</si>
  <si>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</si>
  <si>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</si>
  <si>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</si>
  <si>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</si>
  <si>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</si>
  <si>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</si>
  <si>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</si>
  <si>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</si>
  <si>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</si>
  <si>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</si>
  <si>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</si>
  <si>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</si>
  <si>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</si>
  <si>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</si>
  <si>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</si>
  <si>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</si>
  <si>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</si>
  <si>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</si>
  <si>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</si>
  <si>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</si>
  <si>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</si>
  <si>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</si>
  <si>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</si>
  <si>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</si>
  <si>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</si>
  <si>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</si>
  <si>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</si>
  <si>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</si>
  <si>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</si>
  <si>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</si>
  <si>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</si>
  <si>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</si>
  <si>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</si>
  <si>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</si>
  <si>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</si>
  <si>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</si>
  <si>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</si>
  <si>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</si>
  <si>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</si>
  <si>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</si>
  <si>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</si>
  <si>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</si>
  <si>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</si>
  <si>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</si>
  <si>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</si>
  <si>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</si>
  <si>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</si>
  <si>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</si>
  <si>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</si>
  <si>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</si>
  <si>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</si>
  <si>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</si>
  <si>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</si>
  <si>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</si>
  <si>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</si>
  <si>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</si>
  <si>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</si>
  <si>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</si>
  <si>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</si>
  <si>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</si>
  <si>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</si>
  <si>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</si>
  <si>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</si>
  <si>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</si>
  <si>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</si>
  <si>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</si>
  <si>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</si>
  <si>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</si>
  <si>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</si>
  <si>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</si>
  <si>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</si>
  <si>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</si>
  <si>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</si>
  <si>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</si>
  <si>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</si>
  <si>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</si>
  <si>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</si>
  <si>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</si>
  <si>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</si>
  <si>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</si>
  <si>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</si>
  <si>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</si>
  <si>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</si>
  <si>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</si>
  <si>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</si>
  <si>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</si>
  <si>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</si>
  <si>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</si>
  <si>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</si>
  <si>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</si>
  <si>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</si>
  <si>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</si>
  <si>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</si>
  <si>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</si>
  <si>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</si>
  <si>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</si>
  <si>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</si>
  <si>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</si>
  <si>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</si>
  <si>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</si>
  <si>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</si>
  <si>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</si>
  <si>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</si>
  <si>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</si>
  <si>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</si>
  <si>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</si>
  <si>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</si>
  <si>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</si>
  <si>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</si>
  <si>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</si>
  <si>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</si>
  <si>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</si>
  <si>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</si>
  <si>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</si>
  <si>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</si>
  <si>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</si>
  <si>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</si>
  <si>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</si>
  <si>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</si>
  <si>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</si>
  <si>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</si>
  <si>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</si>
  <si>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</si>
  <si>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</si>
  <si>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</si>
  <si>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</si>
  <si>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</si>
  <si>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</si>
  <si>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</si>
  <si>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</si>
  <si>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</si>
  <si>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</si>
  <si>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</si>
  <si>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</si>
  <si>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</si>
  <si>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</si>
  <si>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</si>
  <si>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</si>
  <si>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</si>
  <si>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</si>
  <si>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</si>
  <si>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</si>
  <si>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</si>
  <si>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</si>
  <si>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</si>
  <si>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</si>
  <si>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</si>
  <si>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</si>
  <si>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</si>
  <si>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</si>
  <si>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</si>
  <si>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</si>
  <si>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</si>
  <si>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</si>
  <si>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</si>
  <si>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</si>
  <si>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</si>
  <si>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</si>
  <si>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</si>
  <si>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</si>
  <si>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</si>
  <si>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</si>
  <si>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</si>
  <si>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</si>
  <si>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</si>
  <si>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</si>
  <si>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</si>
  <si>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</si>
  <si>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</si>
  <si>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</si>
  <si>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</si>
  <si>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</si>
  <si>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</si>
  <si>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</si>
  <si>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</si>
  <si>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</si>
  <si>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</si>
  <si>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</si>
  <si>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</si>
  <si>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</si>
  <si>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</si>
  <si>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</si>
  <si>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</si>
  <si>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</si>
  <si>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</si>
  <si>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</si>
  <si>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</si>
  <si>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</si>
  <si>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</si>
  <si>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</si>
  <si>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</si>
  <si>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</si>
  <si>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</si>
  <si>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</si>
  <si>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</si>
  <si>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</si>
  <si>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</si>
  <si>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</si>
  <si>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</si>
  <si>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</si>
  <si>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</si>
  <si>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</si>
  <si>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</si>
  <si>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</si>
  <si>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</si>
  <si>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</si>
  <si>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</si>
  <si>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</si>
  <si>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</si>
  <si>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</si>
  <si>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</si>
  <si>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</si>
  <si>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</si>
  <si>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</si>
  <si>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</si>
  <si>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</si>
  <si>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</si>
  <si>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</si>
  <si>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</si>
  <si>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</si>
  <si>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</si>
  <si>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</si>
  <si>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</si>
  <si>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</si>
  <si>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</si>
  <si>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</si>
  <si>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</si>
  <si>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</si>
  <si>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</si>
  <si>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</si>
  <si>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</si>
  <si>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</si>
  <si>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</si>
  <si>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</si>
  <si>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</si>
  <si>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</si>
  <si>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</si>
  <si>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</si>
  <si>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</si>
  <si>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</si>
  <si>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</si>
  <si>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</si>
  <si>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</si>
  <si>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</si>
  <si>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</si>
  <si>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</si>
  <si>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</si>
  <si>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</si>
  <si>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</si>
  <si>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</si>
  <si>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</si>
  <si>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</si>
  <si>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</si>
  <si>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</si>
  <si>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</si>
  <si>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</si>
  <si>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</si>
  <si>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</si>
  <si>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</si>
  <si>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</si>
  <si>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</si>
  <si>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</si>
  <si>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</si>
  <si>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</si>
  <si>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</si>
  <si>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</si>
  <si>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</si>
  <si>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</si>
  <si>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</si>
  <si>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</si>
  <si>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</si>
  <si>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</si>
  <si>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</si>
  <si>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</si>
  <si>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</si>
  <si>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</si>
  <si>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</si>
  <si>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</si>
  <si>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</si>
  <si>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</si>
  <si>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</si>
  <si>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</si>
  <si>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</si>
  <si>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</si>
  <si>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</si>
  <si>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</si>
  <si>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</si>
  <si>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</si>
  <si>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</si>
  <si>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</si>
  <si>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</si>
  <si>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</si>
  <si>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</si>
  <si>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</si>
  <si>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</si>
  <si>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</si>
  <si>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</si>
  <si>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</si>
  <si>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</si>
  <si>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</si>
  <si>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</si>
  <si>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</si>
  <si>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</si>
  <si>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</si>
  <si>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</si>
  <si>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</si>
  <si>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</si>
  <si>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</si>
  <si>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</si>
  <si>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</si>
  <si>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</si>
  <si>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</si>
  <si>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</si>
  <si>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</si>
  <si>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</si>
  <si>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</si>
  <si>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</si>
  <si>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</si>
  <si>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</si>
  <si>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</si>
  <si>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</si>
  <si>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</si>
  <si>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</si>
  <si>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</si>
  <si>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</si>
  <si>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</si>
  <si>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</si>
  <si>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</si>
  <si>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</si>
  <si>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</si>
  <si>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</si>
  <si>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</si>
  <si>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</si>
  <si>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</si>
  <si>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</si>
  <si>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</si>
  <si>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</si>
  <si>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</si>
  <si>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</si>
  <si>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</si>
  <si>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</si>
  <si>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</si>
  <si>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</si>
  <si>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</si>
  <si>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</si>
  <si>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</si>
  <si>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</si>
  <si>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</si>
  <si>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</si>
  <si>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</si>
  <si>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</si>
  <si>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</si>
  <si>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</si>
  <si>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</si>
  <si>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</si>
  <si>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</si>
  <si>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</si>
  <si>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</si>
  <si>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</si>
  <si>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</si>
  <si>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</si>
  <si>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</si>
  <si>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</si>
  <si>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</si>
  <si>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</si>
  <si>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</si>
  <si>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</si>
  <si>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</si>
  <si>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</si>
  <si>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</si>
  <si>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</si>
  <si>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</si>
  <si>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</si>
  <si>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</si>
  <si>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</si>
  <si>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</si>
  <si>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</si>
  <si>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</si>
  <si>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</si>
  <si>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</si>
  <si>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</si>
  <si>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</si>
  <si>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</si>
  <si>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</si>
  <si>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</si>
  <si>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</si>
  <si>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</si>
  <si>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</si>
  <si>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</si>
  <si>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</si>
  <si>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</si>
  <si>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</si>
  <si>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</si>
  <si>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</si>
  <si>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</si>
  <si>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</si>
  <si>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</si>
  <si>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</si>
  <si>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</si>
  <si>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</si>
  <si>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</si>
  <si>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</si>
  <si>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</si>
  <si>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</si>
  <si>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</si>
  <si>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</si>
  <si>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</si>
  <si>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</si>
  <si>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</si>
  <si>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</si>
  <si>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</si>
  <si>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</si>
  <si>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</si>
  <si>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</si>
  <si>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</si>
  <si>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</si>
  <si>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</si>
  <si>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</si>
  <si>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</si>
  <si>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</si>
  <si>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</si>
  <si>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</si>
  <si>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</si>
  <si>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</si>
  <si>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</si>
  <si>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</si>
  <si>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</si>
  <si>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</si>
  <si>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</si>
  <si>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</si>
  <si>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</si>
  <si>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</si>
  <si>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</si>
  <si>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</si>
  <si>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</si>
  <si>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</si>
  <si>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</si>
  <si>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</si>
  <si>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</si>
  <si>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</si>
  <si>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</si>
  <si>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</si>
  <si>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</si>
  <si>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</si>
  <si>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</si>
  <si>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</si>
  <si>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</si>
  <si>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</si>
  <si>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</si>
  <si>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</si>
  <si>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</si>
  <si>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</si>
  <si>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</si>
  <si>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</si>
  <si>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</si>
  <si>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</si>
  <si>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</si>
  <si>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</si>
  <si>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</si>
  <si>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</si>
  <si>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</si>
  <si>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</si>
  <si>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</si>
  <si>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</si>
  <si>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</si>
  <si>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</si>
  <si>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</si>
  <si>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</si>
  <si>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</si>
  <si>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</si>
  <si>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</si>
  <si>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</si>
  <si>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</si>
  <si>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</si>
  <si>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</si>
  <si>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</si>
  <si>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</si>
  <si>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</si>
  <si>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</si>
  <si>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</si>
  <si>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</si>
  <si>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</si>
  <si>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</si>
  <si>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</si>
  <si>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</si>
  <si>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</si>
  <si>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</si>
  <si>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</si>
  <si>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</si>
  <si>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</si>
  <si>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</si>
  <si>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</si>
  <si>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</si>
  <si>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</si>
  <si>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</si>
  <si>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</si>
  <si>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</si>
  <si>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</si>
  <si>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</si>
  <si>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</si>
  <si>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</si>
  <si>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</si>
  <si>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</si>
  <si>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</si>
  <si>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</si>
  <si>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</si>
  <si>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</si>
  <si>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</si>
  <si>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</si>
  <si>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</si>
  <si>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</si>
  <si>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</si>
  <si>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</si>
  <si>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</si>
  <si>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</si>
  <si>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</si>
  <si>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</si>
  <si>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</si>
  <si>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</si>
  <si>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</si>
  <si>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</si>
  <si>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</si>
  <si>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</si>
  <si>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</si>
  <si>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</si>
  <si>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</si>
  <si>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</si>
  <si>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</si>
  <si>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</si>
  <si>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</si>
  <si>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</si>
  <si>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</si>
  <si>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</si>
  <si>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</si>
  <si>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</si>
  <si>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</si>
  <si>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</si>
  <si>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</si>
  <si>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</si>
  <si>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</si>
  <si>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</si>
  <si>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</si>
  <si>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</si>
  <si>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</si>
  <si>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</si>
  <si>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</si>
  <si>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</si>
  <si>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</si>
  <si>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</si>
  <si>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</si>
  <si>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</si>
  <si>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</si>
  <si>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</si>
  <si>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</si>
  <si>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</si>
  <si>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</si>
  <si>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</si>
  <si>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</si>
  <si>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</si>
  <si>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</si>
  <si>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</si>
  <si>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</si>
  <si>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</si>
  <si>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</si>
  <si>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</si>
  <si>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</si>
  <si>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</si>
  <si>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</si>
  <si>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</si>
  <si>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</si>
  <si>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</si>
  <si>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</si>
  <si>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</si>
  <si>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</si>
  <si>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</si>
  <si>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</si>
  <si>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</si>
  <si>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</si>
  <si>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</si>
  <si>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</si>
  <si>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</si>
  <si>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</si>
  <si>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</si>
  <si>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</si>
  <si>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</si>
  <si>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</si>
  <si>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</si>
  <si>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</si>
  <si>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</si>
  <si>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</si>
  <si>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</si>
  <si>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</si>
  <si>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</si>
  <si>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</si>
  <si>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</si>
  <si>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</si>
  <si>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</si>
  <si>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</si>
  <si>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</si>
  <si>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</si>
  <si>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</si>
  <si>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</si>
  <si>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</si>
  <si>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</si>
  <si>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</si>
  <si>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</si>
  <si>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</si>
  <si>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</si>
  <si>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</si>
  <si>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</si>
  <si>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</si>
  <si>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</si>
  <si>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</si>
  <si>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</si>
  <si>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</si>
  <si>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</si>
  <si>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</si>
  <si>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</si>
  <si>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</si>
  <si>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</si>
  <si>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</si>
  <si>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</si>
  <si>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</si>
  <si>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</si>
  <si>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</si>
  <si>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</si>
  <si>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</si>
  <si>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</si>
  <si>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</si>
  <si>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</si>
  <si>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</si>
  <si>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</si>
  <si>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</si>
  <si>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</si>
  <si>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</si>
  <si>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</si>
  <si>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</si>
  <si>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</si>
  <si>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</si>
  <si>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</si>
  <si>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</si>
  <si>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</si>
  <si>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</si>
  <si>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</si>
  <si>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</si>
  <si>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</si>
  <si>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</si>
  <si>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</si>
  <si>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</si>
  <si>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</si>
  <si>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</si>
  <si>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</si>
  <si>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</si>
  <si>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</si>
  <si>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</si>
  <si>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</si>
  <si>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</si>
  <si>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</si>
  <si>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</si>
  <si>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</si>
  <si>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</si>
  <si>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</si>
  <si>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</si>
  <si>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</si>
  <si>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</si>
  <si>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</si>
  <si>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</si>
  <si>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</si>
  <si>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</si>
  <si>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</si>
  <si>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</si>
  <si>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</si>
  <si>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</si>
  <si>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</si>
  <si>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</si>
  <si>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</si>
  <si>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</si>
  <si>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</si>
  <si>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</si>
  <si>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</si>
  <si>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</si>
  <si>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</si>
  <si>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</si>
  <si>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</si>
  <si>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</si>
  <si>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</si>
  <si>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</si>
  <si>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</si>
  <si>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</si>
  <si>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</si>
  <si>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</si>
  <si>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</si>
  <si>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</si>
  <si>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</si>
  <si>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</si>
  <si>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</si>
  <si>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</si>
  <si>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</si>
  <si>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</si>
  <si>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</si>
  <si>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</si>
  <si>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</si>
  <si>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</si>
  <si>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</si>
  <si>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</si>
  <si>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</si>
  <si>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</si>
  <si>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</si>
  <si>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</si>
  <si>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</si>
  <si>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</si>
  <si>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</si>
  <si>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</si>
  <si>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</si>
  <si>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</si>
  <si>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</si>
  <si>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</si>
  <si>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</si>
  <si>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</si>
  <si>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</si>
  <si>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</si>
  <si>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</si>
  <si>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</si>
  <si>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</si>
  <si>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</si>
  <si>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</si>
  <si>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</si>
  <si>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</si>
  <si>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</si>
  <si>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</si>
  <si>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</si>
  <si>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</si>
  <si>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</si>
  <si>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</si>
  <si>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</si>
  <si>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</si>
  <si>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</si>
  <si>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</si>
  <si>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</si>
  <si>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</si>
  <si>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</si>
  <si>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</si>
  <si>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</si>
  <si>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</si>
  <si>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</si>
  <si>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</si>
  <si>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</si>
  <si>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</si>
  <si>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</si>
  <si>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</si>
  <si>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</si>
  <si>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</si>
  <si>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</si>
  <si>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</si>
  <si>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</si>
  <si>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</si>
  <si>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</si>
  <si>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</si>
  <si>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</si>
  <si>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</si>
  <si>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</si>
  <si>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</si>
  <si>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</si>
  <si>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</si>
  <si>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</si>
  <si>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</si>
  <si>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</si>
  <si>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</si>
  <si>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</si>
  <si>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</si>
  <si>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</si>
  <si>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</si>
  <si>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</si>
  <si>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</si>
  <si>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</si>
  <si>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</si>
  <si>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</si>
  <si>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</si>
  <si>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</si>
  <si>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</si>
  <si>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</si>
  <si>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</si>
  <si>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</si>
  <si>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</si>
  <si>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</si>
  <si>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</si>
  <si>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</si>
  <si>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</si>
  <si>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</si>
  <si>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</si>
  <si>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</si>
  <si>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</si>
  <si>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</si>
  <si>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</si>
  <si>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</si>
  <si>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</si>
  <si>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</si>
  <si>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</si>
  <si>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</si>
  <si>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</si>
  <si>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</si>
  <si>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</si>
  <si>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</si>
  <si>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</si>
  <si>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</si>
  <si>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</si>
  <si>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</si>
  <si>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</si>
  <si>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</si>
  <si>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</si>
  <si>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</si>
  <si>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</si>
  <si>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</si>
  <si>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</si>
  <si>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</si>
  <si>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</si>
  <si>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</si>
  <si>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</si>
  <si>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</si>
  <si>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</si>
  <si>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</si>
  <si>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</si>
  <si>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</si>
  <si>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</si>
  <si>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</si>
  <si>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</si>
  <si>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</si>
  <si>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</si>
  <si>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</si>
  <si>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</si>
  <si>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</si>
  <si>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</si>
  <si>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</si>
  <si>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</si>
  <si>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</si>
  <si>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</si>
  <si>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</si>
  <si>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</si>
  <si>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</si>
  <si>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</si>
  <si>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</si>
  <si>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</si>
  <si>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</si>
  <si>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</si>
  <si>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</si>
  <si>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</si>
  <si>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</si>
  <si>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</si>
  <si>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</si>
  <si>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</si>
  <si>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</si>
  <si>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</si>
  <si>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</si>
  <si>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</si>
  <si>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</si>
  <si>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</si>
  <si>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</si>
  <si>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</si>
  <si>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</si>
  <si>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</si>
  <si>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</si>
  <si>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</si>
  <si>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</si>
  <si>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</si>
  <si>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</si>
  <si>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</si>
  <si>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</si>
  <si>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</si>
  <si>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</si>
  <si>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</si>
  <si>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</si>
  <si>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</si>
  <si>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</si>
  <si>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</si>
  <si>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</si>
  <si>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</si>
  <si>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</si>
  <si>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</si>
  <si>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</si>
  <si>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</si>
  <si>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</si>
  <si>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</si>
  <si>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</si>
  <si>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</si>
  <si>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</si>
  <si>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</si>
  <si>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</si>
  <si>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</si>
  <si>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</si>
  <si>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</si>
  <si>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</si>
  <si>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</si>
  <si>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</si>
  <si>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</si>
  <si>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</si>
  <si>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</si>
  <si>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</si>
  <si>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</si>
  <si>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</si>
  <si>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</si>
  <si>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</si>
  <si>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</si>
  <si>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</si>
  <si>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</si>
  <si>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</si>
  <si>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</si>
  <si>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</si>
  <si>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</si>
  <si>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</si>
  <si>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</si>
  <si>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</si>
  <si>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</si>
  <si>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</si>
  <si>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</si>
  <si>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</si>
  <si>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</si>
  <si>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</si>
  <si>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</si>
  <si>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</si>
  <si>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</si>
  <si>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</si>
  <si>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</si>
  <si>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</si>
  <si>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</si>
  <si>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</si>
  <si>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</si>
  <si>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</si>
  <si>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</si>
  <si>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</si>
  <si>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</si>
  <si>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</si>
  <si>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</si>
  <si>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</si>
  <si>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</si>
  <si>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</si>
  <si>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</si>
  <si>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</si>
  <si>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</si>
  <si>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</si>
  <si>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</si>
  <si>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</si>
  <si>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</si>
  <si>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</si>
  <si>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</si>
  <si>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</si>
  <si>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</si>
  <si>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</si>
  <si>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</si>
  <si>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</si>
  <si>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</si>
  <si>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</si>
  <si>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</si>
  <si>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</si>
  <si>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</si>
  <si>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</si>
  <si>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</si>
  <si>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</si>
  <si>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</si>
  <si>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</si>
  <si>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</si>
  <si>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</si>
  <si>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</si>
  <si>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</si>
  <si>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</si>
  <si>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</si>
  <si>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</si>
  <si>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</si>
  <si>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</si>
  <si>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</si>
  <si>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</si>
  <si>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</si>
  <si>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</si>
  <si>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</si>
  <si>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</si>
  <si>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</si>
  <si>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</si>
  <si>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</si>
  <si>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</si>
  <si>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</si>
  <si>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</si>
  <si>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</si>
  <si>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</si>
  <si>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</si>
  <si>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</si>
  <si>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</si>
  <si>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</si>
  <si>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</si>
  <si>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</si>
  <si>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</si>
  <si>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</si>
  <si>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</si>
  <si>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</si>
  <si>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</si>
  <si>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</si>
  <si>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</si>
  <si>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</si>
  <si>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</si>
  <si>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</si>
  <si>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</si>
  <si>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</si>
  <si>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</si>
  <si>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</si>
  <si>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</si>
  <si>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</si>
  <si>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</si>
  <si>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</si>
  <si>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</si>
  <si>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</si>
  <si>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</si>
  <si>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</si>
  <si>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</si>
  <si>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</si>
  <si>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</si>
  <si>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</si>
  <si>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</si>
  <si>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</si>
  <si>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</si>
  <si>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</si>
  <si>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</si>
  <si>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</si>
  <si>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</si>
  <si>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</si>
  <si>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</si>
  <si>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</si>
  <si>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</si>
  <si>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</si>
  <si>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</si>
  <si>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</si>
  <si>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</si>
  <si>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</si>
  <si>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</si>
  <si>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</si>
  <si>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</si>
  <si>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</si>
  <si>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</si>
  <si>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</si>
  <si>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</si>
  <si>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</si>
  <si>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</si>
  <si>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</si>
  <si>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</si>
  <si>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</si>
  <si>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</si>
  <si>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</si>
  <si>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</si>
  <si>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</si>
  <si>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</si>
  <si>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</si>
  <si>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</si>
  <si>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</si>
  <si>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</si>
  <si>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</si>
  <si>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</si>
  <si>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</si>
  <si>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</si>
  <si>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</si>
  <si>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</si>
  <si>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</si>
  <si>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</si>
  <si>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</si>
  <si>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</si>
  <si>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</si>
  <si>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</si>
  <si>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</si>
  <si>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</si>
  <si>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</si>
  <si>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</si>
  <si>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</si>
  <si>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</si>
  <si>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</si>
  <si>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</si>
  <si>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</si>
  <si>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</si>
  <si>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</si>
  <si>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</si>
  <si>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</si>
  <si>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</si>
  <si>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</si>
  <si>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</si>
  <si>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</si>
  <si>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</si>
  <si>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</si>
  <si>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</si>
  <si>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</si>
  <si>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</si>
  <si>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</si>
  <si>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</si>
  <si>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</si>
  <si>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</si>
  <si>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</si>
  <si>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</si>
  <si>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</si>
  <si>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</si>
  <si>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</si>
  <si>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</si>
  <si>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</si>
  <si>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</si>
  <si>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</si>
  <si>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</si>
  <si>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</si>
  <si>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</si>
  <si>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</si>
  <si>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</si>
  <si>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</si>
  <si>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</si>
  <si>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</si>
  <si>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</si>
  <si>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</si>
  <si>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</si>
  <si>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</si>
  <si>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</si>
  <si>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</si>
  <si>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</si>
  <si>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</si>
  <si>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</si>
  <si>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</si>
  <si>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</si>
  <si>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</si>
  <si>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</si>
  <si>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</si>
  <si>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</si>
  <si>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</si>
  <si>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</si>
  <si>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</si>
  <si>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</si>
  <si>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</si>
  <si>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</si>
  <si>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</si>
  <si>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</si>
  <si>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</si>
  <si>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</si>
  <si>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</si>
  <si>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</si>
  <si>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</si>
  <si>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</si>
  <si>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</si>
  <si>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</si>
  <si>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</si>
  <si>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</si>
  <si>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</si>
  <si>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</si>
  <si>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</si>
  <si>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</si>
  <si>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</si>
  <si>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</si>
  <si>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</si>
  <si>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</si>
  <si>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</si>
  <si>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</si>
  <si>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</si>
  <si>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</si>
  <si>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</si>
  <si>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</si>
  <si>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</si>
  <si>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</si>
  <si>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</si>
  <si>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</si>
  <si>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</si>
  <si>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</si>
  <si>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</si>
  <si>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</si>
  <si>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</si>
  <si>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</si>
  <si>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</si>
  <si>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</si>
  <si>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</si>
  <si>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</si>
  <si>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</si>
  <si>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</si>
  <si>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</si>
  <si>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</si>
  <si>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</si>
  <si>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</si>
  <si>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</si>
  <si>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</si>
  <si>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</si>
  <si>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</si>
  <si>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</si>
  <si>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</si>
  <si>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</si>
  <si>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</si>
  <si>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</si>
  <si>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</si>
  <si>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</si>
  <si>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</si>
  <si>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</si>
  <si>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</si>
  <si>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</si>
  <si>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</si>
  <si>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</si>
  <si>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</si>
  <si>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</si>
  <si>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</si>
  <si>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</si>
  <si>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</si>
  <si>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</si>
  <si>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</si>
  <si>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</si>
  <si>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</si>
  <si>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</si>
  <si>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</si>
  <si>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</si>
  <si>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</si>
  <si>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</si>
  <si>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</si>
  <si>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</si>
  <si>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</si>
  <si>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</si>
  <si>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</si>
  <si>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</si>
  <si>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</si>
  <si>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</si>
  <si>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</si>
  <si>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</si>
  <si>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</si>
  <si>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</si>
  <si>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</si>
  <si>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</si>
  <si>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</si>
  <si>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</si>
  <si>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</si>
  <si>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</si>
  <si>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</si>
  <si>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</si>
  <si>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</si>
  <si>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</si>
  <si>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</si>
  <si>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</si>
  <si>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</si>
  <si>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</si>
  <si>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</si>
  <si>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</si>
  <si>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</si>
  <si>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</si>
  <si>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</si>
  <si>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</si>
  <si>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</si>
  <si>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</si>
  <si>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</si>
  <si>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</si>
  <si>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</si>
  <si>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</si>
  <si>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</si>
  <si>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</si>
  <si>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</si>
  <si>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</si>
  <si>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</si>
  <si>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</si>
  <si>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</si>
  <si>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</si>
  <si>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</si>
  <si>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</si>
  <si>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</si>
  <si>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</si>
  <si>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</si>
  <si>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</si>
  <si>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</si>
  <si>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</si>
  <si>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</si>
  <si>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</si>
  <si>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</si>
  <si>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</si>
  <si>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</si>
  <si>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</si>
  <si>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</si>
  <si>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</si>
  <si>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</si>
  <si>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</si>
  <si>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</si>
  <si>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</si>
  <si>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</si>
  <si>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</si>
  <si>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</si>
  <si>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</si>
  <si>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</si>
  <si>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</si>
  <si>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</si>
  <si>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</si>
  <si>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</si>
  <si>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</si>
  <si>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</si>
  <si>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</si>
  <si>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</si>
  <si>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</si>
  <si>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</si>
  <si>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</si>
  <si>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</si>
  <si>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</si>
  <si>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</si>
  <si>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</si>
  <si>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</si>
  <si>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</si>
  <si>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</si>
  <si>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</si>
  <si>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</si>
  <si>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</si>
  <si>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</si>
  <si>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</si>
  <si>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</si>
  <si>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</si>
  <si>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</si>
  <si>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</si>
  <si>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</si>
  <si>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</si>
  <si>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</si>
  <si>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</si>
  <si>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</si>
  <si>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</si>
  <si>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</si>
  <si>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</si>
  <si>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</si>
  <si>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</si>
  <si>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</si>
  <si>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</si>
  <si>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</si>
  <si>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</si>
  <si>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</si>
  <si>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</si>
  <si>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</si>
  <si>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</si>
  <si>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</si>
  <si>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</si>
  <si>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</si>
  <si>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</si>
  <si>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</si>
  <si>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</si>
  <si>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</si>
  <si>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</si>
  <si>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</si>
  <si>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</si>
  <si>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</si>
  <si>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</si>
  <si>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</si>
  <si>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</si>
  <si>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</si>
  <si>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</si>
  <si>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</si>
  <si>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</si>
  <si>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</si>
  <si>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</si>
  <si>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</si>
  <si>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</si>
  <si>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</si>
  <si>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</si>
  <si>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</si>
  <si>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</si>
  <si>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</si>
  <si>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</si>
  <si>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</si>
  <si>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</si>
  <si>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</si>
  <si>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</si>
  <si>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</si>
  <si>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</si>
  <si>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</si>
  <si>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</si>
  <si>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</si>
  <si>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</si>
  <si>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</si>
  <si>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</si>
  <si>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</si>
  <si>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</si>
  <si>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</si>
  <si>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</si>
  <si>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</si>
  <si>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</si>
  <si>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</si>
  <si>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</si>
  <si>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</si>
  <si>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</si>
  <si>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</si>
  <si>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</si>
  <si>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</si>
  <si>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</si>
  <si>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</si>
  <si>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</si>
  <si>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</si>
  <si>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</si>
  <si>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</si>
  <si>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</si>
  <si>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</si>
  <si>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</si>
  <si>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</si>
  <si>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</si>
  <si>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</si>
  <si>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</si>
  <si>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</si>
  <si>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</si>
  <si>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</si>
  <si>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</si>
  <si>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</si>
  <si>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</si>
  <si>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</si>
  <si>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</si>
  <si>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</si>
  <si>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</si>
  <si>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</si>
  <si>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</si>
  <si>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</si>
  <si>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</si>
  <si>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</si>
  <si>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</si>
  <si>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</si>
  <si>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</si>
  <si>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</si>
  <si>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</si>
  <si>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</si>
  <si>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</si>
  <si>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</si>
  <si>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</si>
  <si>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</si>
  <si>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</si>
  <si>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</si>
  <si>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</si>
  <si>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</si>
  <si>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</si>
  <si>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</si>
  <si>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</si>
  <si>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</si>
  <si>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</si>
  <si>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</si>
  <si>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</si>
  <si>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</si>
  <si>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</si>
  <si>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</si>
  <si>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</si>
  <si>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</si>
  <si>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</si>
  <si>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</si>
  <si>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</si>
  <si>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</si>
  <si>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</si>
  <si>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</si>
  <si>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</si>
  <si>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</si>
  <si>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</si>
  <si>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</si>
  <si>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</si>
  <si>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</si>
  <si>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</si>
  <si>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</si>
  <si>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</si>
  <si>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</si>
  <si>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</si>
  <si>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</si>
  <si>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</si>
  <si>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</si>
  <si>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</si>
  <si>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</si>
  <si>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</si>
  <si>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</si>
  <si>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</si>
  <si>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</si>
  <si>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</si>
  <si>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</si>
  <si>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</si>
  <si>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</si>
  <si>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</si>
  <si>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</si>
  <si>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</si>
  <si>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</si>
  <si>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</si>
  <si>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</si>
  <si>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</si>
  <si>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</si>
  <si>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</si>
  <si>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</si>
  <si>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</si>
  <si>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</si>
  <si>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</si>
  <si>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</si>
  <si>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</si>
  <si>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</si>
  <si>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</si>
  <si>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</si>
  <si>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</si>
  <si>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</si>
  <si>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</si>
  <si>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</si>
  <si>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</si>
  <si>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</si>
  <si>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</si>
  <si>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</si>
  <si>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</si>
  <si>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</si>
  <si>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</si>
  <si>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</si>
  <si>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</si>
  <si>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</si>
  <si>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</si>
  <si>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</si>
  <si>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</si>
  <si>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</si>
  <si>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</si>
  <si>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</si>
  <si>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</si>
  <si>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</si>
  <si>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</si>
  <si>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</si>
  <si>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</si>
  <si>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</si>
  <si>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</si>
  <si>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</si>
  <si>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</si>
  <si>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</si>
  <si>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</si>
  <si>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</si>
  <si>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</si>
  <si>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</si>
  <si>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</si>
  <si>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</si>
  <si>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</si>
  <si>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</si>
  <si>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</si>
  <si>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</si>
  <si>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</si>
  <si>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</si>
  <si>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</si>
  <si>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</si>
  <si>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</si>
  <si>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</si>
  <si>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</si>
  <si>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</si>
  <si>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</si>
  <si>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</si>
  <si>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</si>
  <si>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</si>
  <si>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</si>
  <si>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</si>
  <si>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</si>
  <si>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</si>
  <si>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</si>
  <si>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</si>
  <si>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</si>
  <si>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</si>
  <si>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</si>
  <si>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</si>
  <si>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</si>
  <si>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</si>
  <si>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</si>
  <si>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</si>
  <si>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</si>
  <si>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</si>
  <si>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</si>
  <si>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</si>
  <si>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</si>
  <si>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</si>
  <si>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</si>
  <si>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</si>
  <si>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</si>
  <si>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</si>
  <si>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</si>
  <si>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</si>
  <si>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</si>
  <si>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</si>
  <si>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</si>
  <si>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</si>
  <si>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</si>
  <si>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</si>
  <si>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</si>
  <si>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</si>
  <si>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</si>
  <si>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</si>
  <si>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</si>
  <si>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</si>
  <si>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</si>
  <si>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</si>
  <si>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</si>
  <si>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</si>
  <si>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</si>
  <si>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</si>
  <si>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</si>
  <si>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</si>
  <si>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</si>
  <si>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</si>
  <si>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</si>
  <si>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</si>
  <si>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</si>
  <si>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</si>
  <si>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</si>
  <si>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</si>
  <si>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</si>
  <si>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</si>
  <si>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</si>
  <si>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</si>
  <si>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</si>
  <si>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</si>
  <si>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</si>
  <si>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</si>
  <si>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</si>
  <si>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</si>
  <si>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</si>
  <si>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</si>
  <si>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</si>
  <si>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</si>
  <si>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</si>
  <si>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</si>
  <si>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</si>
  <si>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</si>
  <si>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</si>
  <si>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</si>
  <si>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</si>
  <si>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</si>
  <si>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</si>
  <si>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</si>
  <si>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</si>
  <si>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</si>
  <si>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</si>
  <si>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</si>
  <si>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</si>
  <si>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</si>
  <si>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</si>
  <si>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</si>
  <si>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</si>
  <si>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</si>
  <si>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</si>
  <si>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</si>
  <si>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</si>
  <si>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</si>
  <si>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</si>
  <si>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</si>
  <si>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</si>
  <si>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</si>
  <si>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</si>
  <si>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</si>
  <si>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</si>
  <si>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</si>
  <si>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</si>
  <si>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</si>
  <si>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</si>
  <si>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</si>
  <si>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</si>
  <si>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</si>
  <si>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</si>
  <si>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</si>
  <si>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</si>
  <si>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</si>
  <si>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</si>
  <si>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</si>
  <si>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</si>
  <si>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</si>
  <si>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</si>
  <si>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</si>
  <si>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</si>
  <si>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</si>
  <si>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</si>
  <si>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</si>
  <si>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</si>
  <si>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</si>
  <si>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</si>
  <si>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</si>
  <si>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</si>
  <si>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</si>
  <si>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</si>
  <si>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</si>
  <si>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</si>
  <si>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</si>
  <si>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</si>
  <si>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</si>
  <si>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</si>
  <si>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</si>
  <si>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</si>
  <si>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</si>
  <si>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</si>
  <si>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</si>
  <si>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</si>
  <si>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</si>
  <si>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</si>
  <si>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</si>
  <si>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</si>
  <si>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</si>
  <si>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</si>
  <si>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</si>
  <si>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</si>
  <si>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</si>
  <si>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</si>
  <si>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</si>
  <si>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</si>
  <si>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</si>
  <si>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</si>
  <si>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</si>
  <si>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</si>
  <si>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</si>
  <si>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</si>
  <si>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</si>
  <si>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</si>
  <si>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</si>
  <si>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</si>
  <si>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</si>
  <si>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</si>
  <si>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</si>
  <si>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</si>
  <si>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</si>
  <si>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</si>
  <si>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</si>
  <si>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</si>
  <si>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</si>
  <si>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</si>
  <si>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</si>
  <si>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</si>
  <si>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</si>
  <si>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</si>
  <si>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</si>
  <si>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</si>
  <si>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</si>
  <si>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</si>
  <si>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</si>
  <si>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</si>
  <si>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</si>
  <si>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</si>
  <si>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</si>
  <si>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</si>
  <si>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</si>
  <si>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</si>
  <si>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</si>
  <si>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</si>
  <si>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</si>
  <si>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</si>
  <si>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</si>
  <si>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</si>
  <si>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</si>
  <si>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</si>
  <si>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</si>
  <si>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</si>
  <si>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</si>
  <si>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</si>
  <si>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</si>
  <si>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</si>
  <si>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</si>
  <si>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</si>
  <si>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</si>
  <si>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</si>
  <si>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</si>
  <si>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</si>
  <si>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</si>
  <si>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</si>
  <si>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</si>
  <si>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</si>
  <si>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</si>
  <si>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</si>
  <si>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</si>
  <si>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</si>
  <si>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</si>
  <si>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</si>
  <si>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</si>
  <si>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</si>
  <si>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</si>
  <si>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</si>
  <si>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</si>
  <si>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</si>
  <si>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</si>
  <si>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</si>
  <si>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</si>
  <si>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</si>
  <si>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</si>
  <si>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</si>
  <si>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</si>
  <si>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</si>
  <si>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</si>
  <si>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</si>
  <si>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</si>
  <si>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</si>
  <si>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</si>
  <si>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</si>
  <si>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</si>
  <si>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</si>
  <si>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</si>
  <si>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</si>
  <si>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</si>
  <si>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</si>
  <si>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</si>
  <si>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</si>
  <si>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</si>
  <si>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</si>
  <si>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</si>
  <si>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</si>
  <si>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</si>
  <si>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</si>
  <si>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</si>
  <si>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</si>
  <si>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</si>
  <si>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</si>
  <si>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</si>
  <si>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</si>
  <si>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</si>
  <si>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</si>
  <si>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</si>
  <si>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</si>
  <si>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</si>
  <si>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</si>
  <si>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</si>
  <si>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</si>
  <si>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</si>
  <si>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</si>
  <si>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</si>
  <si>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</si>
  <si>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</si>
  <si>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</si>
  <si>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</si>
  <si>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</si>
  <si>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</si>
  <si>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</si>
  <si>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</si>
  <si>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</si>
  <si>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</si>
  <si>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</si>
  <si>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</si>
  <si>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</si>
  <si>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</si>
  <si>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</si>
  <si>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</si>
  <si>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</si>
  <si>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</si>
  <si>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</si>
  <si>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</si>
  <si>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</si>
  <si>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</si>
  <si>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</si>
  <si>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</si>
  <si>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</si>
  <si>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</si>
  <si>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</si>
  <si>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</si>
  <si>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</si>
  <si>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</si>
  <si>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</si>
  <si>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</si>
  <si>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</si>
  <si>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</si>
  <si>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</si>
  <si>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</si>
  <si>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</si>
  <si>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</si>
  <si>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</si>
  <si>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</si>
  <si>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</si>
  <si>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</si>
  <si>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</si>
  <si>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</si>
  <si>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</si>
  <si>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</si>
  <si>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</si>
  <si>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</si>
  <si>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</si>
  <si>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</si>
  <si>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</si>
  <si>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</si>
  <si>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</si>
  <si>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</si>
  <si>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</si>
  <si>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</si>
  <si>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</si>
  <si>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</si>
  <si>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</si>
  <si>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</si>
  <si>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</si>
  <si>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</si>
  <si>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</si>
  <si>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</si>
  <si>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</si>
  <si>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</si>
  <si>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</si>
  <si>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</si>
  <si>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</si>
  <si>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</si>
  <si>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</si>
  <si>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</si>
  <si>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</si>
  <si>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</si>
  <si>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</si>
  <si>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</si>
  <si>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</si>
  <si>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</si>
  <si>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</si>
  <si>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</si>
  <si>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</si>
  <si>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</si>
  <si>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</si>
  <si>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</si>
  <si>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</si>
  <si>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</si>
  <si>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</si>
  <si>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</si>
  <si>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</si>
  <si>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</si>
  <si>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</si>
  <si>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</si>
  <si>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</si>
  <si>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</si>
  <si>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</si>
  <si>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</si>
  <si>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</si>
  <si>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</si>
  <si>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</si>
  <si>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</si>
  <si>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</si>
  <si>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</si>
  <si>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</si>
  <si>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</si>
  <si>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</si>
  <si>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</si>
  <si>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</si>
  <si>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</si>
  <si>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</si>
  <si>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</si>
  <si>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</si>
  <si>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</si>
  <si>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</si>
  <si>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</si>
  <si>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</si>
  <si>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</si>
  <si>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</si>
  <si>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</si>
  <si>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</si>
  <si>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</si>
  <si>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</si>
  <si>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</si>
  <si>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</si>
  <si>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</si>
  <si>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</si>
  <si>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</si>
  <si>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</si>
  <si>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</si>
  <si>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</si>
  <si>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</si>
  <si>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</si>
  <si>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</si>
  <si>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</si>
  <si>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</si>
  <si>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</si>
  <si>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</si>
  <si>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</si>
  <si>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</si>
  <si>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</si>
  <si>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</si>
  <si>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</si>
  <si>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</si>
  <si>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</si>
  <si>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</si>
  <si>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</si>
  <si>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</si>
  <si>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</si>
  <si>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</si>
  <si>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</si>
  <si>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</si>
  <si>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</si>
  <si>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</si>
  <si>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</si>
  <si>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</si>
  <si>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</si>
  <si>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</si>
  <si>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</si>
  <si>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</si>
  <si>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</si>
  <si>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</si>
  <si>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</si>
  <si>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</si>
  <si>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</si>
  <si>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</si>
  <si>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</si>
  <si>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</si>
  <si>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</si>
  <si>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</si>
  <si>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</si>
  <si>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</si>
  <si>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</si>
  <si>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</si>
  <si>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</si>
  <si>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</si>
  <si>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</si>
  <si>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</si>
  <si>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</si>
  <si>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</si>
  <si>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</si>
  <si>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</si>
  <si>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</si>
  <si>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</si>
  <si>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</si>
  <si>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</si>
  <si>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</si>
  <si>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</si>
  <si>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</si>
  <si>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</si>
  <si>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</si>
  <si>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</si>
  <si>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</si>
  <si>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</si>
  <si>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</si>
  <si>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</si>
  <si>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</si>
  <si>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</si>
  <si>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</si>
  <si>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</si>
  <si>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</si>
  <si>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</si>
  <si>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</si>
  <si>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</si>
  <si>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</si>
  <si>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</si>
  <si>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</si>
  <si>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</si>
  <si>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</si>
  <si>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</si>
  <si>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</si>
  <si>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</si>
  <si>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</si>
  <si>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</si>
  <si>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</si>
  <si>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</si>
  <si>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</si>
  <si>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</si>
  <si>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</si>
  <si>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</si>
  <si>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</si>
  <si>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</si>
  <si>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</si>
  <si>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</si>
  <si>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</si>
  <si>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</si>
  <si>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</si>
  <si>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</si>
  <si>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</si>
  <si>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</si>
  <si>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</si>
  <si>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</si>
  <si>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</si>
  <si>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</si>
  <si>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</si>
  <si>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</si>
  <si>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</si>
  <si>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</si>
  <si>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</si>
  <si>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</si>
  <si>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</si>
  <si>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</si>
  <si>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</si>
  <si>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</si>
  <si>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</si>
  <si>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</si>
  <si>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</si>
  <si>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</si>
  <si>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</si>
  <si>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</si>
  <si>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</si>
  <si>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</si>
  <si>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</si>
  <si>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</si>
  <si>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</si>
  <si>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</si>
  <si>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</si>
  <si>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</si>
  <si>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</si>
  <si>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</si>
  <si>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</si>
  <si>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</si>
  <si>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</si>
  <si>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</si>
  <si>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</si>
  <si>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</si>
  <si>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</si>
  <si>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</si>
  <si>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</si>
  <si>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</si>
  <si>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</si>
  <si>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</si>
  <si>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</si>
  <si>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</si>
  <si>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</si>
  <si>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</si>
  <si>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</si>
  <si>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</si>
  <si>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</si>
  <si>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</si>
  <si>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</si>
  <si>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</si>
  <si>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</si>
  <si>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</si>
  <si>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</si>
  <si>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</si>
  <si>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</si>
  <si>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</si>
  <si>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</si>
  <si>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</si>
  <si>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</si>
  <si>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</si>
  <si>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</si>
  <si>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</si>
  <si>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</si>
  <si>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</si>
  <si>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</si>
  <si>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</si>
  <si>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</si>
  <si>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</si>
  <si>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</si>
  <si>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</si>
  <si>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</si>
  <si>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</si>
  <si>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</si>
  <si>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</si>
  <si>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</si>
  <si>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</si>
  <si>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</si>
  <si>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</si>
  <si>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</si>
  <si>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</si>
  <si>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</si>
  <si>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</si>
  <si>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</si>
  <si>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</si>
  <si>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</si>
  <si>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</si>
  <si>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</si>
  <si>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</si>
  <si>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</si>
  <si>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</si>
  <si>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</si>
  <si>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</si>
  <si>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</si>
  <si>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</si>
  <si>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</si>
  <si>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</si>
  <si>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</si>
  <si>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</si>
  <si>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</si>
  <si>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</si>
  <si>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</si>
  <si>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</si>
  <si>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</si>
  <si>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</si>
  <si>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</si>
  <si>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</si>
  <si>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</si>
  <si>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</si>
  <si>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</si>
  <si>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</si>
  <si>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</si>
  <si>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</si>
  <si>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</si>
  <si>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</si>
  <si>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</si>
  <si>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</si>
  <si>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</si>
  <si>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</si>
  <si>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</si>
  <si>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</si>
  <si>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</si>
  <si>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</si>
  <si>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</si>
  <si>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</si>
  <si>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</si>
  <si>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</si>
  <si>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</si>
  <si>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</si>
  <si>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</si>
  <si>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</si>
  <si>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</si>
  <si>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</si>
  <si>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</si>
  <si>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</si>
  <si>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</si>
  <si>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</si>
  <si>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</si>
  <si>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</si>
  <si>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</si>
  <si>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</si>
  <si>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</si>
  <si>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</si>
  <si>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</si>
  <si>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</si>
  <si>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</si>
  <si>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</si>
  <si>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</si>
  <si>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</si>
  <si>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</si>
  <si>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</si>
  <si>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</si>
  <si>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</si>
  <si>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</si>
  <si>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</si>
  <si>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</si>
  <si>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</si>
  <si>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</si>
  <si>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</si>
  <si>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</si>
  <si>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</si>
  <si>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</si>
  <si>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</si>
  <si>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</si>
  <si>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</si>
  <si>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</si>
  <si>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</si>
  <si>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</si>
  <si>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</si>
  <si>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</si>
  <si>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</si>
  <si>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</si>
  <si>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</si>
  <si>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</si>
  <si>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</si>
  <si>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</si>
  <si>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</si>
  <si>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</si>
  <si>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</si>
  <si>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</si>
  <si>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</si>
  <si>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</si>
  <si>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</si>
  <si>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</si>
  <si>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</si>
  <si>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</si>
  <si>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</si>
  <si>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</si>
  <si>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</si>
  <si>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</si>
  <si>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</si>
  <si>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</si>
  <si>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</si>
  <si>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</si>
  <si>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</si>
  <si>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</si>
  <si>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</si>
  <si>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</si>
  <si>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</si>
  <si>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</si>
  <si>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</si>
  <si>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</si>
  <si>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</si>
  <si>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</si>
  <si>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</si>
  <si>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</si>
  <si>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</si>
  <si>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</si>
  <si>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</si>
  <si>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</si>
  <si>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</si>
  <si>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</si>
  <si>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</si>
  <si>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</si>
  <si>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</si>
  <si>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</si>
  <si>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</si>
  <si>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</si>
  <si>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</si>
  <si>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</si>
  <si>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</si>
  <si>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</si>
  <si>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</si>
  <si>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</si>
  <si>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</si>
  <si>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</si>
  <si>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</si>
  <si>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</si>
  <si>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</si>
  <si>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</si>
  <si>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</si>
  <si>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</si>
  <si>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</si>
  <si>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</si>
  <si>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</si>
  <si>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</si>
  <si>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</si>
  <si>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</si>
  <si>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</si>
  <si>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</si>
  <si>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</si>
  <si>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</si>
  <si>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</si>
  <si>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</si>
  <si>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</si>
  <si>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</si>
  <si>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</si>
  <si>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</si>
  <si>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</si>
  <si>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</si>
  <si>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</si>
  <si>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</si>
  <si>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</si>
  <si>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</si>
  <si>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</si>
  <si>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</si>
  <si>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</si>
  <si>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</si>
  <si>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</si>
  <si>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</si>
  <si>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</si>
  <si>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</si>
  <si>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</si>
  <si>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</si>
  <si>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</si>
  <si>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</si>
  <si>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</si>
  <si>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</si>
  <si>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</si>
  <si>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</si>
  <si>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</si>
  <si>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</si>
  <si>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</si>
  <si>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</si>
  <si>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</si>
  <si>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</si>
  <si>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</si>
  <si>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</si>
  <si>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</si>
  <si>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</si>
  <si>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</si>
  <si>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</si>
  <si>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</si>
  <si>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</si>
  <si>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</si>
  <si>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</si>
  <si>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</si>
  <si>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</si>
  <si>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</si>
  <si>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</si>
  <si>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</si>
  <si>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</si>
  <si>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</si>
  <si>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</si>
  <si>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</si>
  <si>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</si>
  <si>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</si>
  <si>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</si>
  <si>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</si>
  <si>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</si>
  <si>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</si>
  <si>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</si>
  <si>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</si>
  <si>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</si>
  <si>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</si>
  <si>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</si>
  <si>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</si>
  <si>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</si>
  <si>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</si>
  <si>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</si>
  <si>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</si>
  <si>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</si>
  <si>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</si>
  <si>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</si>
  <si>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</si>
  <si>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</si>
  <si>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</si>
  <si>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</si>
  <si>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</si>
  <si>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</si>
  <si>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</si>
  <si>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</si>
  <si>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</si>
  <si>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</si>
  <si>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</si>
  <si>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</si>
  <si>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</si>
  <si>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</si>
  <si>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</si>
  <si>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</si>
  <si>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</si>
  <si>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</si>
  <si>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</si>
  <si>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</si>
  <si>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</si>
  <si>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</si>
  <si>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</si>
  <si>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</si>
  <si>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</si>
  <si>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</si>
  <si>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</si>
  <si>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</si>
  <si>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</si>
  <si>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</si>
  <si>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</si>
  <si>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</si>
  <si>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</si>
  <si>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</si>
  <si>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</si>
  <si>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</si>
  <si>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</si>
  <si>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</si>
  <si>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</si>
  <si>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</si>
  <si>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</si>
  <si>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</si>
  <si>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</si>
  <si>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</si>
  <si>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</si>
  <si>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</si>
  <si>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</si>
  <si>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</si>
  <si>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</si>
  <si>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</si>
  <si>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</si>
  <si>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</si>
  <si>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</si>
  <si>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</si>
  <si>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</si>
  <si>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</si>
  <si>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</si>
  <si>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</si>
  <si>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</si>
  <si>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</si>
  <si>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</si>
  <si>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</si>
  <si>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</si>
  <si>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</si>
  <si>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</si>
  <si>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</si>
  <si>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</si>
  <si>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</si>
  <si>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</si>
  <si>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</si>
  <si>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</si>
  <si>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</si>
  <si>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</si>
  <si>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</si>
  <si>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</si>
  <si>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</si>
  <si>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</si>
  <si>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</si>
  <si>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</si>
  <si>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</si>
  <si>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</si>
  <si>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</si>
  <si>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</si>
  <si>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</si>
  <si>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</si>
  <si>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</si>
  <si>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</si>
  <si>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</si>
  <si>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</si>
  <si>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</si>
  <si>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</si>
  <si>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</si>
  <si>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</si>
  <si>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</si>
  <si>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</si>
  <si>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</si>
  <si>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</si>
  <si>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</si>
  <si>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</si>
  <si>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</si>
  <si>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</si>
  <si>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</si>
  <si>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</si>
  <si>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</si>
  <si>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</si>
  <si>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</si>
  <si>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</si>
  <si>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</si>
  <si>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</si>
  <si>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</si>
  <si>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</si>
  <si>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</si>
  <si>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</si>
  <si>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</si>
  <si>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</si>
  <si>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</si>
  <si>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</si>
  <si>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</si>
  <si>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</si>
  <si>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</si>
  <si>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</si>
  <si>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</si>
  <si>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</si>
  <si>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</si>
  <si>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</si>
  <si>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</si>
  <si>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</si>
  <si>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</si>
  <si>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</si>
  <si>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</si>
  <si>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</si>
  <si>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</si>
  <si>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</si>
  <si>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</si>
  <si>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</si>
  <si>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</si>
  <si>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</si>
  <si>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</si>
  <si>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</si>
  <si>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</si>
  <si>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</si>
  <si>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</si>
  <si>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</si>
  <si>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</si>
  <si>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</si>
  <si>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</si>
  <si>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</si>
  <si>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</si>
  <si>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</si>
  <si>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</si>
  <si>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</si>
  <si>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</si>
  <si>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</si>
  <si>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</si>
  <si>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</si>
  <si>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</si>
  <si>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</si>
  <si>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</si>
  <si>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</si>
  <si>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</si>
  <si>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</si>
  <si>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</si>
  <si>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</si>
  <si>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</si>
  <si>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</si>
  <si>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</si>
  <si>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</si>
  <si>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</si>
  <si>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</si>
  <si>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</si>
  <si>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</si>
  <si>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</si>
  <si>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</si>
  <si>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</si>
  <si>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</si>
  <si>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</si>
  <si>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</si>
  <si>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</si>
  <si>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</si>
  <si>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</si>
  <si>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</si>
  <si>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</si>
  <si>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</si>
  <si>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</si>
  <si>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</si>
  <si>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</si>
  <si>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</si>
  <si>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</si>
  <si>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</si>
  <si>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</si>
  <si>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</si>
  <si>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</si>
  <si>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</si>
  <si>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</si>
  <si>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</si>
  <si>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</si>
  <si>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</si>
  <si>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</si>
  <si>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</si>
  <si>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</si>
  <si>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</si>
  <si>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</si>
  <si>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</si>
  <si>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</si>
  <si>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</si>
  <si>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</si>
  <si>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</si>
  <si>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</si>
  <si>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</si>
  <si>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</si>
  <si>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</si>
  <si>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</si>
  <si>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</si>
  <si>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</si>
  <si>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</si>
  <si>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</si>
  <si>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</si>
  <si>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</si>
  <si>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</si>
  <si>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</si>
  <si>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</si>
  <si>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</si>
  <si>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</si>
  <si>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</si>
  <si>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</si>
  <si>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</si>
  <si>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</si>
  <si>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</si>
  <si>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</si>
  <si>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</si>
  <si>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</si>
  <si>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</si>
  <si>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</si>
  <si>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</si>
  <si>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</si>
  <si>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</si>
  <si>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</si>
  <si>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</si>
  <si>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</si>
  <si>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</si>
  <si>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</si>
  <si>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</si>
  <si>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</si>
  <si>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</si>
  <si>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</si>
  <si>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</si>
  <si>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</si>
  <si>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</si>
  <si>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</si>
  <si>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</si>
  <si>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</si>
  <si>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</si>
  <si>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</si>
  <si>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</si>
  <si>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</si>
  <si>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</si>
  <si>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</si>
  <si>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</si>
  <si>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</si>
  <si>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</si>
  <si>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</si>
  <si>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</si>
  <si>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</si>
  <si>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</si>
  <si>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</si>
  <si>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</si>
  <si>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</si>
  <si>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</si>
  <si>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</si>
  <si>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</si>
  <si>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</si>
  <si>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</si>
  <si>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</si>
  <si>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</si>
  <si>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</si>
  <si>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</si>
  <si>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</si>
  <si>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</si>
  <si>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</si>
  <si>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</si>
  <si>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</si>
  <si>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</si>
  <si>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</si>
  <si>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</si>
  <si>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</si>
  <si>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</si>
  <si>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</si>
  <si>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</si>
  <si>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</si>
  <si>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</si>
  <si>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</si>
  <si>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</si>
  <si>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</si>
  <si>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</si>
  <si>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</si>
  <si>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</si>
  <si>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</si>
  <si>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</si>
  <si>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</si>
  <si>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</si>
  <si>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</si>
  <si>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</si>
  <si>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</si>
  <si>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</si>
  <si>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</si>
  <si>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</si>
  <si>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</si>
  <si>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</si>
  <si>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</si>
  <si>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</si>
  <si>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</si>
  <si>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</si>
  <si>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</si>
  <si>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</si>
  <si>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</si>
  <si>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</si>
  <si>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</si>
  <si>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</si>
  <si>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</si>
  <si>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</si>
  <si>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</si>
  <si>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</si>
  <si>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</si>
  <si>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</si>
  <si>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</si>
  <si>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</si>
  <si>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</si>
  <si>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</si>
  <si>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</si>
  <si>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</si>
  <si>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</si>
  <si>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</si>
  <si>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</si>
  <si>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</si>
  <si>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</si>
  <si>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</si>
  <si>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</si>
  <si>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</si>
  <si>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</si>
  <si>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</si>
  <si>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</si>
  <si>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</si>
  <si>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</si>
  <si>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</si>
  <si>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</si>
  <si>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</si>
  <si>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</si>
  <si>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</si>
  <si>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</si>
  <si>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</si>
  <si>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</si>
  <si>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</si>
  <si>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</si>
  <si>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</si>
  <si>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</si>
  <si>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</si>
  <si>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</si>
  <si>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</si>
  <si>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</si>
  <si>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</si>
  <si>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</si>
  <si>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</si>
  <si>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</si>
  <si>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</si>
  <si>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</si>
  <si>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</si>
  <si>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</si>
  <si>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</si>
  <si>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</si>
  <si>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</si>
  <si>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</si>
  <si>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</si>
  <si>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</si>
  <si>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</si>
  <si>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</si>
  <si>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</si>
  <si>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</si>
  <si>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</si>
  <si>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</si>
  <si>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</si>
  <si>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</si>
  <si>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</si>
  <si>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</si>
  <si>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</si>
  <si>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</si>
  <si>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</si>
  <si>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</si>
  <si>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</si>
  <si>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</si>
  <si>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</si>
  <si>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</si>
  <si>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</si>
  <si>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</si>
  <si>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</si>
  <si>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</si>
  <si>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</si>
  <si>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</si>
  <si>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</si>
  <si>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</si>
  <si>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</si>
  <si>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</si>
  <si>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</si>
  <si>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</si>
  <si>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</si>
  <si>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</si>
  <si>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</si>
  <si>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</si>
  <si>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</si>
  <si>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</si>
  <si>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</si>
  <si>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</si>
  <si>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</si>
  <si>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</si>
  <si>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</si>
  <si>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</si>
  <si>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</si>
  <si>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</si>
  <si>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</si>
  <si>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</si>
  <si>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</si>
  <si>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</si>
  <si>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</si>
  <si>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</si>
  <si>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</si>
  <si>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</si>
  <si>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</si>
  <si>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</si>
  <si>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</si>
  <si>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</si>
  <si>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</si>
  <si>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</si>
  <si>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</si>
  <si>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</si>
  <si>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</si>
  <si>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</si>
  <si>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</si>
  <si>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</si>
  <si>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</si>
  <si>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</si>
  <si>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</si>
  <si>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</si>
  <si>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</si>
  <si>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</si>
  <si>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</si>
  <si>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</si>
  <si>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</si>
  <si>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</si>
  <si>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</si>
  <si>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</si>
  <si>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</si>
  <si>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</si>
  <si>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</si>
  <si>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</si>
  <si>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</si>
  <si>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</si>
  <si>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</si>
  <si>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</si>
  <si>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</si>
  <si>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</si>
  <si>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</si>
  <si>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</si>
  <si>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</si>
  <si>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</si>
  <si>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</si>
  <si>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</si>
  <si>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</si>
  <si>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</si>
  <si>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</si>
  <si>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</si>
  <si>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</si>
  <si>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</si>
  <si>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</si>
  <si>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</si>
  <si>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</si>
  <si>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</si>
  <si>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</si>
  <si>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</si>
  <si>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</si>
  <si>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</si>
  <si>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</si>
  <si>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</si>
  <si>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</si>
  <si>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</si>
  <si>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</si>
  <si>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</si>
  <si>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</si>
  <si>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</si>
  <si>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</si>
  <si>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</si>
  <si>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</si>
  <si>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</si>
  <si>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</si>
  <si>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</si>
  <si>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</si>
  <si>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</si>
  <si>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</si>
  <si>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</si>
  <si>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</si>
  <si>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</si>
  <si>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</si>
  <si>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</si>
  <si>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</si>
  <si>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</si>
  <si>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</si>
  <si>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</si>
  <si>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</si>
  <si>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</si>
  <si>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</si>
  <si>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</si>
  <si>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</si>
  <si>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</si>
  <si>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</si>
  <si>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</si>
  <si>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</si>
  <si>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</si>
  <si>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</si>
  <si>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</si>
  <si>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</si>
  <si>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</si>
  <si>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</si>
  <si>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</si>
  <si>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</si>
  <si>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</si>
  <si>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</si>
  <si>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</si>
  <si>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</si>
  <si>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</si>
  <si>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</si>
  <si>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</si>
  <si>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</si>
  <si>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</si>
  <si>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</si>
  <si>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</si>
  <si>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</si>
  <si>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</si>
  <si>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</si>
  <si>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</si>
  <si>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</si>
  <si>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</si>
  <si>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</si>
  <si>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</si>
  <si>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</si>
  <si>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</si>
  <si>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</si>
  <si>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</si>
  <si>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</si>
  <si>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</si>
  <si>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</si>
  <si>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</si>
  <si>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</si>
  <si>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</si>
  <si>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</si>
  <si>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</si>
  <si>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</si>
  <si>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</si>
  <si>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</si>
  <si>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</si>
  <si>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</si>
  <si>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</si>
  <si>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</si>
  <si>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</si>
  <si>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</si>
  <si>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</si>
  <si>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</si>
  <si>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</si>
  <si>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</si>
  <si>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</si>
  <si>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</si>
  <si>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</si>
  <si>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</si>
  <si>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</si>
  <si>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</si>
  <si>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</si>
  <si>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</si>
  <si>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</si>
  <si>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</si>
  <si>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</si>
  <si>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</si>
  <si>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</si>
  <si>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</si>
  <si>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</si>
  <si>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</si>
  <si>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</si>
  <si>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</si>
  <si>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</si>
  <si>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</si>
  <si>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</si>
  <si>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</si>
  <si>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</si>
  <si>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</si>
  <si>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</si>
  <si>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</si>
  <si>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</si>
  <si>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</si>
  <si>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</si>
  <si>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</si>
  <si>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</si>
  <si>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</si>
  <si>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</si>
  <si>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</si>
  <si>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</si>
  <si>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</si>
  <si>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</si>
  <si>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</si>
  <si>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</si>
  <si>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</si>
  <si>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</si>
  <si>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</si>
  <si>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</si>
  <si>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</si>
  <si>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</si>
  <si>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</si>
  <si>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</si>
  <si>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</si>
  <si>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</si>
  <si>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</si>
  <si>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</si>
  <si>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</si>
  <si>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</si>
  <si>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</si>
  <si>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</si>
  <si>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</si>
  <si>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</si>
  <si>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</si>
  <si>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</si>
  <si>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</si>
  <si>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</si>
  <si>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</si>
  <si>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</si>
  <si>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</si>
  <si>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</si>
  <si>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</si>
  <si>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</si>
  <si>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</si>
  <si>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</si>
  <si>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</si>
  <si>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</si>
  <si>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</si>
  <si>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</si>
  <si>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</si>
  <si>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</si>
  <si>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</si>
  <si>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</si>
  <si>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</si>
  <si>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</si>
  <si>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</si>
  <si>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</si>
  <si>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</si>
  <si>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</si>
  <si>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</si>
  <si>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</si>
  <si>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</si>
  <si>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</si>
  <si>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</si>
  <si>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</si>
  <si>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</si>
  <si>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</si>
  <si>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</si>
  <si>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</si>
  <si>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</si>
  <si>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</si>
  <si>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</si>
  <si>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</si>
  <si>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</si>
  <si>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</si>
  <si>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</si>
  <si>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</si>
  <si>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</si>
  <si>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</si>
  <si>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</si>
  <si>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</si>
  <si>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</si>
  <si>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</si>
  <si>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</si>
  <si>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</si>
  <si>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</si>
  <si>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</si>
  <si>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</si>
  <si>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</si>
  <si>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</si>
  <si>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</si>
  <si>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</si>
  <si>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</si>
  <si>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</si>
  <si>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</si>
  <si>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</si>
  <si>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</si>
  <si>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</si>
  <si>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</si>
  <si>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</si>
  <si>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</si>
  <si>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</si>
  <si>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</si>
  <si>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</si>
  <si>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</si>
  <si>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</si>
  <si>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</si>
  <si>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</si>
  <si>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</si>
  <si>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</si>
  <si>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</si>
  <si>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</si>
  <si>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</si>
  <si>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</si>
  <si>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</si>
  <si>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</si>
  <si>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</si>
  <si>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</si>
  <si>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</si>
  <si>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</si>
  <si>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</si>
  <si>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</si>
  <si>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</si>
  <si>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</si>
  <si>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</si>
  <si>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</si>
  <si>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</si>
  <si>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</si>
  <si>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</si>
  <si>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</si>
  <si>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</si>
  <si>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</si>
  <si>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</si>
  <si>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</si>
  <si>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</si>
  <si>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</si>
  <si>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</si>
  <si>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</si>
  <si>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</si>
  <si>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</si>
  <si>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</si>
  <si>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</si>
  <si>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</si>
  <si>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</si>
  <si>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</si>
  <si>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</si>
  <si>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</si>
  <si>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</si>
  <si>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</si>
  <si>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</si>
  <si>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</si>
  <si>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</si>
  <si>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</si>
  <si>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</si>
  <si>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</si>
  <si>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</si>
  <si>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</si>
  <si>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</si>
  <si>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</si>
  <si>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</si>
  <si>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</si>
  <si>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</si>
  <si>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</si>
  <si>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</si>
  <si>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</si>
  <si>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</si>
  <si>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</si>
  <si>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</si>
  <si>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</si>
  <si>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</si>
  <si>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</si>
  <si>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</si>
  <si>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</si>
  <si>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</si>
  <si>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</si>
  <si>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</si>
  <si>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</si>
  <si>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</si>
  <si>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</si>
  <si>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</si>
  <si>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</si>
  <si>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</si>
  <si>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</si>
  <si>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</si>
  <si>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</si>
  <si>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</si>
  <si>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</si>
  <si>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</si>
  <si>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</si>
  <si>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</si>
  <si>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</si>
  <si>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</si>
  <si>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</si>
  <si>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</si>
  <si>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</si>
  <si>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</si>
  <si>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</si>
  <si>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</si>
  <si>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</si>
  <si>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</si>
  <si>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</si>
  <si>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</si>
  <si>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</si>
  <si>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</si>
  <si>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</si>
  <si>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</si>
  <si>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</si>
  <si>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</si>
  <si>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</si>
  <si>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</si>
  <si>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</si>
  <si>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</si>
  <si>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</si>
  <si>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</si>
  <si>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</si>
  <si>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</si>
  <si>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</si>
  <si>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</si>
  <si>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</si>
  <si>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</si>
  <si>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</si>
  <si>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</si>
  <si>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</si>
  <si>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</si>
  <si>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</si>
  <si>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</si>
  <si>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</si>
  <si>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</si>
  <si>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</si>
  <si>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</si>
  <si>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</si>
  <si>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</si>
  <si>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</si>
  <si>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</si>
  <si>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</si>
  <si>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</si>
  <si>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</si>
  <si>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</si>
  <si>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</si>
  <si>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</si>
  <si>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</si>
  <si>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</si>
  <si>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</si>
  <si>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</si>
  <si>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</si>
  <si>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</si>
  <si>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</si>
  <si>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</si>
  <si>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</si>
  <si>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</si>
  <si>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</si>
  <si>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</si>
  <si>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</si>
  <si>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</si>
  <si>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</si>
  <si>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</si>
  <si>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</si>
  <si>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</si>
  <si>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</si>
  <si>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</si>
  <si>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</si>
  <si>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</si>
  <si>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</si>
  <si>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</si>
  <si>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</si>
  <si>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</si>
  <si>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</si>
  <si>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</si>
  <si>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</si>
  <si>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</si>
  <si>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</si>
  <si>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</si>
  <si>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</si>
  <si>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</si>
  <si>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</si>
  <si>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</si>
  <si>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</si>
  <si>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</si>
  <si>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</si>
  <si>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</si>
  <si>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</si>
  <si>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</si>
  <si>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</si>
  <si>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</si>
  <si>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</si>
  <si>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</si>
  <si>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</si>
  <si>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</si>
  <si>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</si>
  <si>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</si>
  <si>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</si>
  <si>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</si>
  <si>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</si>
  <si>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</si>
  <si>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</si>
  <si>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</si>
  <si>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</si>
  <si>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</si>
  <si>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</si>
  <si>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</si>
  <si>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</si>
  <si>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</si>
  <si>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</si>
  <si>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</si>
  <si>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</si>
  <si>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</si>
  <si>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</si>
  <si>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</si>
  <si>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</si>
  <si>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</si>
  <si>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</si>
  <si>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</si>
  <si>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</si>
  <si>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</si>
  <si>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</si>
  <si>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</si>
  <si>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</si>
  <si>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</si>
  <si>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</si>
  <si>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</si>
  <si>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</si>
  <si>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</si>
  <si>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</si>
  <si>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</si>
  <si>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</si>
  <si>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</si>
  <si>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</si>
  <si>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</si>
  <si>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</si>
  <si>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</si>
  <si>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</si>
  <si>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</si>
  <si>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</si>
  <si>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</si>
  <si>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</si>
  <si>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</si>
  <si>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</si>
  <si>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</si>
  <si>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</si>
  <si>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</si>
  <si>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</si>
  <si>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</si>
  <si>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</si>
  <si>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</si>
  <si>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</si>
  <si>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</si>
  <si>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</si>
  <si>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</si>
  <si>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</si>
  <si>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</si>
  <si>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</si>
  <si>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</si>
  <si>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</si>
  <si>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</si>
  <si>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</si>
  <si>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</si>
  <si>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</si>
  <si>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</si>
  <si>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</si>
  <si>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</si>
  <si>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</si>
  <si>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</si>
  <si>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</si>
  <si>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</si>
  <si>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</si>
  <si>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</si>
  <si>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</si>
  <si>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</si>
  <si>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</si>
  <si>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</si>
  <si>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</si>
  <si>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</si>
  <si>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</si>
  <si>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</si>
  <si>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</si>
  <si>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</si>
  <si>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</si>
  <si>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</si>
  <si>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</si>
  <si>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</si>
  <si>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</si>
  <si>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</si>
  <si>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</si>
  <si>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</si>
  <si>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</si>
  <si>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</si>
  <si>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</si>
  <si>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</si>
  <si>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</si>
  <si>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</si>
  <si>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</si>
  <si>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</si>
  <si>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</si>
  <si>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</si>
  <si>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</si>
  <si>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</si>
  <si>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</si>
  <si>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</si>
  <si>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</si>
  <si>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</si>
  <si>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</si>
  <si>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</si>
  <si>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</si>
  <si>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</si>
  <si>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</si>
  <si>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</si>
  <si>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</si>
  <si>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</si>
  <si>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</si>
  <si>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</si>
  <si>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</si>
  <si>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</si>
  <si>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</si>
  <si>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</si>
  <si>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</si>
  <si>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</si>
  <si>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</si>
  <si>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</si>
  <si>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</si>
  <si>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</si>
  <si>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</si>
  <si>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</si>
  <si>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</si>
  <si>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</si>
  <si>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</si>
  <si>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</si>
  <si>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</si>
  <si>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</si>
  <si>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</si>
  <si>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</si>
  <si>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</si>
  <si>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</si>
  <si>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</si>
  <si>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</si>
  <si>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</si>
  <si>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</si>
  <si>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</si>
  <si>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</si>
  <si>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</si>
  <si>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</si>
  <si>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</si>
  <si>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</si>
  <si>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</si>
  <si>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</si>
  <si>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</si>
  <si>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</si>
  <si>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</si>
  <si>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</si>
  <si>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</si>
  <si>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</si>
  <si>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</si>
  <si>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</si>
  <si>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</si>
  <si>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</si>
  <si>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</si>
  <si>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</si>
  <si>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</si>
  <si>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</si>
  <si>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</si>
  <si>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</si>
  <si>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</si>
  <si>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</si>
  <si>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</si>
  <si>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</si>
  <si>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</si>
  <si>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</si>
  <si>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</si>
  <si>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</si>
  <si>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</si>
  <si>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</si>
  <si>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</si>
  <si>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</si>
  <si>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</si>
  <si>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</si>
  <si>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</si>
  <si>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</si>
  <si>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</si>
  <si>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</si>
  <si>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</si>
  <si>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</si>
  <si>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</si>
  <si>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</si>
  <si>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</si>
  <si>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</si>
  <si>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</si>
  <si>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</si>
  <si>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</si>
  <si>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</si>
  <si>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</si>
  <si>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</si>
  <si>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</si>
  <si>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</si>
  <si>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</si>
  <si>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</si>
  <si>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</si>
  <si>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</si>
  <si>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</si>
  <si>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</si>
  <si>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</si>
  <si>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</si>
  <si>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</si>
  <si>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</si>
  <si>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</si>
  <si>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</si>
  <si>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</si>
  <si>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</si>
  <si>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</si>
  <si>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</si>
  <si>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</si>
  <si>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</si>
  <si>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</si>
  <si>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</si>
  <si>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</si>
  <si>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</si>
  <si>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</si>
  <si>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</si>
  <si>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</si>
  <si>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</si>
  <si>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</si>
  <si>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</si>
  <si>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</si>
  <si>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</si>
  <si>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</si>
  <si>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</si>
  <si>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</si>
  <si>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</si>
  <si>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</si>
  <si>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</si>
  <si>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</si>
  <si>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</si>
  <si>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</si>
  <si>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</si>
  <si>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</si>
  <si>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</si>
  <si>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</si>
  <si>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</si>
  <si>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</si>
  <si>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</si>
  <si>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</si>
  <si>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</si>
  <si>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</si>
  <si>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</si>
  <si>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</si>
  <si>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</si>
  <si>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</si>
  <si>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</si>
  <si>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</si>
  <si>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</si>
  <si>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</si>
  <si>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</si>
  <si>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</si>
  <si>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</si>
  <si>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</si>
  <si>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</si>
  <si>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</si>
  <si>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</si>
  <si>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</si>
  <si>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</si>
  <si>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</si>
  <si>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</si>
  <si>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</si>
  <si>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</si>
  <si>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</si>
  <si>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</si>
  <si>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</si>
  <si>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</si>
  <si>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</si>
  <si>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</si>
  <si>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</si>
  <si>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</si>
  <si>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</si>
  <si>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</si>
  <si>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</si>
  <si>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</si>
  <si>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</si>
  <si>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</si>
  <si>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</si>
  <si>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</si>
  <si>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</si>
  <si>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</si>
  <si>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</si>
  <si>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</si>
  <si>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</si>
  <si>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</si>
  <si>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</si>
  <si>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</si>
  <si>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</si>
  <si>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</si>
  <si>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</si>
  <si>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</si>
  <si>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</si>
  <si>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</si>
  <si>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</si>
  <si>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</si>
  <si>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</si>
  <si>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</si>
  <si>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</si>
  <si>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</si>
  <si>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</si>
  <si>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</si>
  <si>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</si>
  <si>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</si>
  <si>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</si>
  <si>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</si>
  <si>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</si>
  <si>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</si>
  <si>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</si>
  <si>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</si>
  <si>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</si>
  <si>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</si>
  <si>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</si>
  <si>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</si>
  <si>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</si>
  <si>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</si>
  <si>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</si>
  <si>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</si>
  <si>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</si>
  <si>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</si>
  <si>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</si>
  <si>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</si>
  <si>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</si>
  <si>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</si>
  <si>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</si>
  <si>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</si>
  <si>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</si>
  <si>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</si>
  <si>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</si>
  <si>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</si>
  <si>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</si>
  <si>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</si>
  <si>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</si>
  <si>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</si>
  <si>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</si>
  <si>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</si>
  <si>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</si>
  <si>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</si>
  <si>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</si>
  <si>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</si>
  <si>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</si>
  <si>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</si>
  <si>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</si>
  <si>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</si>
  <si>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</si>
  <si>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</si>
  <si>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</si>
  <si>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</si>
  <si>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</si>
  <si>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</si>
  <si>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</si>
  <si>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</si>
  <si>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</si>
  <si>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</si>
  <si>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</si>
  <si>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</si>
  <si>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</si>
  <si>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</si>
  <si>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</si>
  <si>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</si>
  <si>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</si>
  <si>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</si>
  <si>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</si>
  <si>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</si>
  <si>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</si>
  <si>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</si>
  <si>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</si>
  <si>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</si>
  <si>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</si>
  <si>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</si>
  <si>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</si>
  <si>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</si>
  <si>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</si>
  <si>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</si>
  <si>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</si>
  <si>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</si>
  <si>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</si>
  <si>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</si>
  <si>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</si>
  <si>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</si>
  <si>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</si>
  <si>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</si>
  <si>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</si>
  <si>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</si>
  <si>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</si>
  <si>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</si>
  <si>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</si>
  <si>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</si>
  <si>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</si>
  <si>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</si>
  <si>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</si>
  <si>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</si>
  <si>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</si>
  <si>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</si>
  <si>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</si>
  <si>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</si>
  <si>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</si>
  <si>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</si>
  <si>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</si>
  <si>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</si>
  <si>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</si>
  <si>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</si>
  <si>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</si>
  <si>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</si>
  <si>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</si>
  <si>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</si>
  <si>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</si>
  <si>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</si>
  <si>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</si>
  <si>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</si>
  <si>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</si>
  <si>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</si>
  <si>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</si>
  <si>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</si>
  <si>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</si>
  <si>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</si>
  <si>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</si>
  <si>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</si>
  <si>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</si>
  <si>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</si>
  <si>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</si>
  <si>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</si>
  <si>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</si>
  <si>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</si>
  <si>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</si>
  <si>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</si>
  <si>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</si>
  <si>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</si>
  <si>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</si>
  <si>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</si>
  <si>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</si>
  <si>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</si>
  <si>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</si>
  <si>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</si>
  <si>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</si>
  <si>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</si>
  <si>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</si>
  <si>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</si>
  <si>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</si>
  <si>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</si>
  <si>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</si>
  <si>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</si>
  <si>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</si>
  <si>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</si>
  <si>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</si>
  <si>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</si>
  <si>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</si>
  <si>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</si>
  <si>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</si>
  <si>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</si>
  <si>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</si>
  <si>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</si>
  <si>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</si>
  <si>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</si>
  <si>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</si>
  <si>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</si>
  <si>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</si>
  <si>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</si>
  <si>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</si>
  <si>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</si>
  <si>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</si>
  <si>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</si>
  <si>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</si>
  <si>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</si>
  <si>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</si>
  <si>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</si>
  <si>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</si>
  <si>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</si>
  <si>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</si>
  <si>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</si>
  <si>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</si>
  <si>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</si>
  <si>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</si>
  <si>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</si>
  <si>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</si>
  <si>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</si>
  <si>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</si>
  <si>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</si>
  <si>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</si>
  <si>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</si>
  <si>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</si>
  <si>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</si>
  <si>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</si>
  <si>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</si>
  <si>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</si>
  <si>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</si>
  <si>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</si>
  <si>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</si>
  <si>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</si>
  <si>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</si>
  <si>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</si>
  <si>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</si>
  <si>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</si>
  <si>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</si>
  <si>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</si>
  <si>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</si>
  <si>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</si>
  <si>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</si>
  <si>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</si>
  <si>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</si>
  <si>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</si>
  <si>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</si>
  <si>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</si>
  <si>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</si>
  <si>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</si>
  <si>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</si>
  <si>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</si>
  <si>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</si>
  <si>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</si>
  <si>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</si>
  <si>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</si>
  <si>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</si>
  <si>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</si>
  <si>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</si>
  <si>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</si>
  <si>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</si>
  <si>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</si>
  <si>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</si>
  <si>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</si>
  <si>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</si>
  <si>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</si>
  <si>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</si>
  <si>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</si>
  <si>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</si>
  <si>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</si>
  <si>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</si>
  <si>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</si>
  <si>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</si>
  <si>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</si>
  <si>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</si>
  <si>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</si>
  <si>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</si>
  <si>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</si>
  <si>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</si>
  <si>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</si>
  <si>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</si>
  <si>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</si>
  <si>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</si>
  <si>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</si>
  <si>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</si>
  <si>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</si>
  <si>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</si>
  <si>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</si>
  <si>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</si>
  <si>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</si>
  <si>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</si>
  <si>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</si>
  <si>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</si>
  <si>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</si>
  <si>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</si>
  <si>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</si>
  <si>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</si>
  <si>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</si>
  <si>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</si>
  <si>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</si>
  <si>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</si>
  <si>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</si>
  <si>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</si>
  <si>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</si>
  <si>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</si>
  <si>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</si>
  <si>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</si>
  <si>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</si>
  <si>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</si>
  <si>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</si>
  <si>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</si>
  <si>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</si>
  <si>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</si>
  <si>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</si>
  <si>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</si>
  <si>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</si>
  <si>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</si>
  <si>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</si>
  <si>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</si>
  <si>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</si>
  <si>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</si>
  <si>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</si>
  <si>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</si>
  <si>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</si>
  <si>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</si>
  <si>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</si>
  <si>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</si>
  <si>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</si>
  <si>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</si>
  <si>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</si>
  <si>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</si>
  <si>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</si>
  <si>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</si>
  <si>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</si>
  <si>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</si>
  <si>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</si>
  <si>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</si>
  <si>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</si>
  <si>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</si>
  <si>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</si>
  <si>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</si>
  <si>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</si>
  <si>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</si>
  <si>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</si>
  <si>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</si>
  <si>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</si>
  <si>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</si>
  <si>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</si>
  <si>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</si>
  <si>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</si>
  <si>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</si>
  <si>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</si>
  <si>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</si>
  <si>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</si>
  <si>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</si>
  <si>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</si>
  <si>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</si>
  <si>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</si>
  <si>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</si>
  <si>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</si>
  <si>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</si>
  <si>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</si>
  <si>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</si>
  <si>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</si>
  <si>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</si>
  <si>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</si>
  <si>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</si>
  <si>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</si>
  <si>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</si>
  <si>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</si>
  <si>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</si>
  <si>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</si>
  <si>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</si>
  <si>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</si>
  <si>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</si>
  <si>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</si>
  <si>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</si>
  <si>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</si>
  <si>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</si>
  <si>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</si>
  <si>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</si>
  <si>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</si>
  <si>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</si>
  <si>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</si>
  <si>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</si>
  <si>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</si>
  <si>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</si>
  <si>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</si>
  <si>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</si>
  <si>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</si>
  <si>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</si>
  <si>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</si>
  <si>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</si>
  <si>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</si>
  <si>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</si>
  <si>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</si>
  <si>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</si>
  <si>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</si>
  <si>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</si>
  <si>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</si>
  <si>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</si>
  <si>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</si>
  <si>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</si>
  <si>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</si>
  <si>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</si>
  <si>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</si>
  <si>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</si>
  <si>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</si>
  <si>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</si>
  <si>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</si>
  <si>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</si>
  <si>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</si>
  <si>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</si>
  <si>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</si>
  <si>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</si>
  <si>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</si>
  <si>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</si>
  <si>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</si>
  <si>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</si>
  <si>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</si>
  <si>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</si>
  <si>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</si>
  <si>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</si>
  <si>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</si>
  <si>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</si>
  <si>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</si>
  <si>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</si>
  <si>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</si>
  <si>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</si>
  <si>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</si>
  <si>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</si>
  <si>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</si>
  <si>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</si>
  <si>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</si>
  <si>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</si>
  <si>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</si>
  <si>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</si>
  <si>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</si>
  <si>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</si>
  <si>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</si>
  <si>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</si>
  <si>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</si>
  <si>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</si>
  <si>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</si>
  <si>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</si>
  <si>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</si>
  <si>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</si>
  <si>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</si>
  <si>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</si>
  <si>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</si>
  <si>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</si>
  <si>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</si>
  <si>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</si>
  <si>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</si>
  <si>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</si>
  <si>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</si>
  <si>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</si>
  <si>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</si>
  <si>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</si>
  <si>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</si>
  <si>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</si>
  <si>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</si>
  <si>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</si>
  <si>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</si>
  <si>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</si>
  <si>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</si>
  <si>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</si>
  <si>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</si>
  <si>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</si>
  <si>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</si>
  <si>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</si>
  <si>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</si>
  <si>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</si>
  <si>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</si>
  <si>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</si>
  <si>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</si>
  <si>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</si>
  <si>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</si>
  <si>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</si>
  <si>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</si>
  <si>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</si>
  <si>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</si>
  <si>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</si>
  <si>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</si>
  <si>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</si>
  <si>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</si>
  <si>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</si>
  <si>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</si>
  <si>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</si>
  <si>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</si>
  <si>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</si>
  <si>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</si>
  <si>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</si>
  <si>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</si>
  <si>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</si>
  <si>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</si>
  <si>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</si>
  <si>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</si>
  <si>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</si>
  <si>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</si>
  <si>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</si>
  <si>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</si>
  <si>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</si>
  <si>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</si>
  <si>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</si>
  <si>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</si>
  <si>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</si>
  <si>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</si>
  <si>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</si>
  <si>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</si>
  <si>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</si>
  <si>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</si>
  <si>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</si>
  <si>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</si>
  <si>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</si>
  <si>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</si>
  <si>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</si>
  <si>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</si>
  <si>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</si>
  <si>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</si>
  <si>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</si>
  <si>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</si>
  <si>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</si>
  <si>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</si>
  <si>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</si>
  <si>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</si>
  <si>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</si>
  <si>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</si>
  <si>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</si>
  <si>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</si>
  <si>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</si>
  <si>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</si>
  <si>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</si>
  <si>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</si>
  <si>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</si>
  <si>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</si>
  <si>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</si>
  <si>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</si>
  <si>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</si>
  <si>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</si>
  <si>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</si>
  <si>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</si>
  <si>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</si>
  <si>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</si>
  <si>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</si>
  <si>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</si>
  <si>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</si>
  <si>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</si>
  <si>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</si>
  <si>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</si>
  <si>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</si>
  <si>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</si>
  <si>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</si>
  <si>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</si>
  <si>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</si>
  <si>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</si>
  <si>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</si>
  <si>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</si>
  <si>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</si>
  <si>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</si>
  <si>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</si>
  <si>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</si>
  <si>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</si>
  <si>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</si>
  <si>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</si>
  <si>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</si>
  <si>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</si>
  <si>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</si>
  <si>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</si>
  <si>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</si>
  <si>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</si>
  <si>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</si>
  <si>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</si>
  <si>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</si>
  <si>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</si>
  <si>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</si>
  <si>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</si>
  <si>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</si>
  <si>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</si>
  <si>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</si>
  <si>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</si>
  <si>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</si>
  <si>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</si>
  <si>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</si>
  <si>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</si>
  <si>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</si>
  <si>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</si>
  <si>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</si>
  <si>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</si>
  <si>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</si>
  <si>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</si>
  <si>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</si>
  <si>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</si>
  <si>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</si>
  <si>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</si>
  <si>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</si>
  <si>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</si>
  <si>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</si>
  <si>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</si>
  <si>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</si>
  <si>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</si>
  <si>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</si>
  <si>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</si>
  <si>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</si>
  <si>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</si>
  <si>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</si>
  <si>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</si>
  <si>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</si>
  <si>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</si>
  <si>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</si>
  <si>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</si>
  <si>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</si>
  <si>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</si>
  <si>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</si>
  <si>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</si>
  <si>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</si>
  <si>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</si>
  <si>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</si>
  <si>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</si>
  <si>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</si>
  <si>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</si>
  <si>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</si>
  <si>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</si>
  <si>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</si>
  <si>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</si>
  <si>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</si>
  <si>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</si>
  <si>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</si>
  <si>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</si>
  <si>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</si>
  <si>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</si>
  <si>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</si>
  <si>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</si>
  <si>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</si>
  <si>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</si>
  <si>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</si>
  <si>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</si>
  <si>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</si>
  <si>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</si>
  <si>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</si>
  <si>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</si>
  <si>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</si>
  <si>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</si>
  <si>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</si>
  <si>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</si>
  <si>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</si>
  <si>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</si>
  <si>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</si>
  <si>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</si>
  <si>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</si>
  <si>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</si>
  <si>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</si>
  <si>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</si>
  <si>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</si>
  <si>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</si>
  <si>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</si>
  <si>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</si>
  <si>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</si>
  <si>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</si>
  <si>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</si>
  <si>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</si>
  <si>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</si>
  <si>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</si>
  <si>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</si>
  <si>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</si>
  <si>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</si>
  <si>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</si>
  <si>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</si>
  <si>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</si>
  <si>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</si>
  <si>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</si>
  <si>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</si>
  <si>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</si>
  <si>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</si>
  <si>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</si>
  <si>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</si>
  <si>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</si>
  <si>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</si>
  <si>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</si>
  <si>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</si>
  <si>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</si>
  <si>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</si>
  <si>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</si>
  <si>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</si>
  <si>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</si>
  <si>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</si>
  <si>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</si>
  <si>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</si>
  <si>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</si>
  <si>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</si>
  <si>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</si>
  <si>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</si>
  <si>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</si>
  <si>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</si>
  <si>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</si>
  <si>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</si>
  <si>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</si>
  <si>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</si>
  <si>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</si>
  <si>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</si>
  <si>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</si>
  <si>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</si>
  <si>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</si>
  <si>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</si>
  <si>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</si>
  <si>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</si>
  <si>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</si>
  <si>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</si>
  <si>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</si>
  <si>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</si>
  <si>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</si>
  <si>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</si>
  <si>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</si>
  <si>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</si>
  <si>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</si>
  <si>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</si>
  <si>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</si>
  <si>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</si>
  <si>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</si>
  <si>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</si>
  <si>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</si>
  <si>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</si>
  <si>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</si>
  <si>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</si>
  <si>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</si>
  <si>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</si>
  <si>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</si>
  <si>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</si>
  <si>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</si>
  <si>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</si>
  <si>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</si>
  <si>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</si>
  <si>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</si>
  <si>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</si>
  <si>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</si>
  <si>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</si>
  <si>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</si>
  <si>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</si>
  <si>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</si>
  <si>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</si>
  <si>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</si>
  <si>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</si>
  <si>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</si>
  <si>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</si>
  <si>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</si>
  <si>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</si>
  <si>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</si>
  <si>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</si>
  <si>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</si>
  <si>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</si>
  <si>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</si>
  <si>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</si>
  <si>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</si>
  <si>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</si>
  <si>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</si>
  <si>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</si>
  <si>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</si>
  <si>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</si>
  <si>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</si>
  <si>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</si>
  <si>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</si>
  <si>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</si>
  <si>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</si>
  <si>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</si>
  <si>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</si>
  <si>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</si>
  <si>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</si>
  <si>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</si>
  <si>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</si>
  <si>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</si>
  <si>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</si>
  <si>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</si>
  <si>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</si>
  <si>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</si>
  <si>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</si>
  <si>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</si>
  <si>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</si>
  <si>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</si>
  <si>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</si>
  <si>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</si>
  <si>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</si>
  <si>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</si>
  <si>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</si>
  <si>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</si>
  <si>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</si>
  <si>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</si>
  <si>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</si>
  <si>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</si>
  <si>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</si>
  <si>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</si>
  <si>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</si>
  <si>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</si>
  <si>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</si>
  <si>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</si>
  <si>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</si>
  <si>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</si>
  <si>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</si>
  <si>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</si>
  <si>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</si>
  <si>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</si>
  <si>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</si>
  <si>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</si>
  <si>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</si>
  <si>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</si>
  <si>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</si>
  <si>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</si>
  <si>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</si>
  <si>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</si>
  <si>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</si>
  <si>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</si>
  <si>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</si>
  <si>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</si>
  <si>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</si>
  <si>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</si>
  <si>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</si>
  <si>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</si>
  <si>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</si>
  <si>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</si>
  <si>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</si>
  <si>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</si>
  <si>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</si>
  <si>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</si>
  <si>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</si>
  <si>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</si>
  <si>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</si>
  <si>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</si>
  <si>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</si>
  <si>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</si>
  <si>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</si>
  <si>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</si>
  <si>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</si>
  <si>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</si>
  <si>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</si>
  <si>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</si>
  <si>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</si>
  <si>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</si>
  <si>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</si>
  <si>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</si>
  <si>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</si>
  <si>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</si>
  <si>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</si>
  <si>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</si>
  <si>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</si>
  <si>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</si>
  <si>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</si>
  <si>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</si>
  <si>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</si>
  <si>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</si>
  <si>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</si>
  <si>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</si>
  <si>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</si>
  <si>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</si>
  <si>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</si>
  <si>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</si>
  <si>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</si>
  <si>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</si>
  <si>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</si>
  <si>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</si>
  <si>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</si>
  <si>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</si>
  <si>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</si>
  <si>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</si>
  <si>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</si>
  <si>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</si>
  <si>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</si>
  <si>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</si>
  <si>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</si>
  <si>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</si>
  <si>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</si>
  <si>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</si>
  <si>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</si>
  <si>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</si>
  <si>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</si>
  <si>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</si>
  <si>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</si>
  <si>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</si>
  <si>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</si>
  <si>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</si>
  <si>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</si>
  <si>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</si>
  <si>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</si>
  <si>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</si>
  <si>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</si>
  <si>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</si>
  <si>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</si>
  <si>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</si>
  <si>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</si>
  <si>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</si>
  <si>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</si>
  <si>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</si>
  <si>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</si>
  <si>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</si>
  <si>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</si>
  <si>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</si>
  <si>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</si>
  <si>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</si>
  <si>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</si>
  <si>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</si>
  <si>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</si>
  <si>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</si>
  <si>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</si>
  <si>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</si>
  <si>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</si>
  <si>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</si>
  <si>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</si>
  <si>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</si>
  <si>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</si>
  <si>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</si>
  <si>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</si>
  <si>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</si>
  <si>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</si>
  <si>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</si>
  <si>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</si>
  <si>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</si>
  <si>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</si>
  <si>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</si>
  <si>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</si>
  <si>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</si>
  <si>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</si>
  <si>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</si>
  <si>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</si>
  <si>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</si>
  <si>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</si>
  <si>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</si>
  <si>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</si>
  <si>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</si>
  <si>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</si>
  <si>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</si>
  <si>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</si>
  <si>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</si>
  <si>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</si>
  <si>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</si>
  <si>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</si>
  <si>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</si>
  <si>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</si>
  <si>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</si>
  <si>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</si>
  <si>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</si>
  <si>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</si>
  <si>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</si>
  <si>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</si>
  <si>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</si>
  <si>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</si>
  <si>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</si>
  <si>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</si>
  <si>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</si>
  <si>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</si>
  <si>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</si>
  <si>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</si>
  <si>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</si>
  <si>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</si>
  <si>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</si>
  <si>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</si>
  <si>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</si>
  <si>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</si>
  <si>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</si>
  <si>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</si>
  <si>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</si>
  <si>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</si>
  <si>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</si>
  <si>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</si>
  <si>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</si>
  <si>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</si>
  <si>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</si>
  <si>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</si>
  <si>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</si>
  <si>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</si>
  <si>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</si>
  <si>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</si>
  <si>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</si>
  <si>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</si>
  <si>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</si>
  <si>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</si>
  <si>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</si>
  <si>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</si>
  <si>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</si>
  <si>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</si>
  <si>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</si>
  <si>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</si>
  <si>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</si>
  <si>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</si>
  <si>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</si>
  <si>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</si>
  <si>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</si>
  <si>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</si>
  <si>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</si>
  <si>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</si>
  <si>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</si>
  <si>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</si>
  <si>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</si>
  <si>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</si>
  <si>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</si>
  <si>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</si>
  <si>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</si>
  <si>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</si>
  <si>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</si>
  <si>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</si>
  <si>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</si>
  <si>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</si>
  <si>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</si>
  <si>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</si>
  <si>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</si>
  <si>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</si>
  <si>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</si>
  <si>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</si>
  <si>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</si>
  <si>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</si>
  <si>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</si>
  <si>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</si>
  <si>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</si>
  <si>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</si>
  <si>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</si>
  <si>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</si>
  <si>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</si>
  <si>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</si>
  <si>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</si>
  <si>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</si>
  <si>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</si>
  <si>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</si>
  <si>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</si>
  <si>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</si>
  <si>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</si>
  <si>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</si>
  <si>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</si>
  <si>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</si>
  <si>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</si>
  <si>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</si>
  <si>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</si>
  <si>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</si>
  <si>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</si>
  <si>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</si>
  <si>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</si>
  <si>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</si>
  <si>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</si>
  <si>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</si>
  <si>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</si>
  <si>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</si>
  <si>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</si>
  <si>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</si>
  <si>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</si>
  <si>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</si>
  <si>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</si>
  <si>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</si>
  <si>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</si>
  <si>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</si>
  <si>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</si>
  <si>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</si>
  <si>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</si>
  <si>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</si>
  <si>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</si>
  <si>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</si>
  <si>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</si>
  <si>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</si>
  <si>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</si>
  <si>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</si>
  <si>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</si>
  <si>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</si>
  <si>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</si>
  <si>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</si>
  <si>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</si>
  <si>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</si>
  <si>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</si>
  <si>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</si>
  <si>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</si>
  <si>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</si>
  <si>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</si>
  <si>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</si>
  <si>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</si>
  <si>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</si>
  <si>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</si>
  <si>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</si>
  <si>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</si>
  <si>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</si>
  <si>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</si>
  <si>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</si>
  <si>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</si>
  <si>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</si>
  <si>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</si>
  <si>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</si>
  <si>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</si>
  <si>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</si>
  <si>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</si>
  <si>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</si>
  <si>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</si>
  <si>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</si>
  <si>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</si>
  <si>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</si>
  <si>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</si>
  <si>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</si>
  <si>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</si>
  <si>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</si>
  <si>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</si>
  <si>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</si>
  <si>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</si>
  <si>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</si>
  <si>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</si>
  <si>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</si>
  <si>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</si>
  <si>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</si>
  <si>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</si>
  <si>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</si>
  <si>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</si>
  <si>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</si>
  <si>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</si>
  <si>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</si>
  <si>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</si>
  <si>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</si>
  <si>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</si>
  <si>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</si>
  <si>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</si>
  <si>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</si>
  <si>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</si>
  <si>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</si>
  <si>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</si>
  <si>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</si>
  <si>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</si>
  <si>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</si>
  <si>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</si>
  <si>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</si>
  <si>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</si>
  <si>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</si>
  <si>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</si>
  <si>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</si>
  <si>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</si>
  <si>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</si>
  <si>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</si>
  <si>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</si>
  <si>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</si>
  <si>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</si>
  <si>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</si>
  <si>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</si>
  <si>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</si>
  <si>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</si>
  <si>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</si>
  <si>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</si>
  <si>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</si>
  <si>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</si>
  <si>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</si>
  <si>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</si>
  <si>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</si>
  <si>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</si>
  <si>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</si>
  <si>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</si>
  <si>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</si>
  <si>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</si>
  <si>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</si>
  <si>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</si>
  <si>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</si>
  <si>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</si>
  <si>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</si>
  <si>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</si>
  <si>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</si>
  <si>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</si>
  <si>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</si>
  <si>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</si>
  <si>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</si>
  <si>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</si>
  <si>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</si>
  <si>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</si>
  <si>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</si>
  <si>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</si>
  <si>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</si>
  <si>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</si>
  <si>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</si>
  <si>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</si>
  <si>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</si>
  <si>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</si>
  <si>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</si>
  <si>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</si>
  <si>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</si>
  <si>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</si>
  <si>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</si>
  <si>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</si>
  <si>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</si>
  <si>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</si>
  <si>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</si>
  <si>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</si>
  <si>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</si>
  <si>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</si>
  <si>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</si>
  <si>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</si>
  <si>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</si>
  <si>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</si>
  <si>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</si>
  <si>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</si>
  <si>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</si>
  <si>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</si>
  <si>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</si>
  <si>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</si>
  <si>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</si>
  <si>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</si>
  <si>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</si>
  <si>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</si>
  <si>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</si>
  <si>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</si>
  <si>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</si>
  <si>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</si>
  <si>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</si>
  <si>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</si>
  <si>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</si>
  <si>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</si>
  <si>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</si>
  <si>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</si>
  <si>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</si>
  <si>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</si>
  <si>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</si>
  <si>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</si>
  <si>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</si>
  <si>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</si>
  <si>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</si>
  <si>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</si>
  <si>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</si>
  <si>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</si>
  <si>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</si>
  <si>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</si>
  <si>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</si>
  <si>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</si>
  <si>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</si>
  <si>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</si>
  <si>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</si>
  <si>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</si>
  <si>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</si>
  <si>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</si>
  <si>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</si>
  <si>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</si>
  <si>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</si>
  <si>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</si>
  <si>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</si>
  <si>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</si>
  <si>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</si>
  <si>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</si>
  <si>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</si>
  <si>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</si>
  <si>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</si>
  <si>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</si>
  <si>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</si>
  <si>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</si>
  <si>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</si>
  <si>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</si>
  <si>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</si>
  <si>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</si>
  <si>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</si>
  <si>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</si>
  <si>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</si>
  <si>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</si>
  <si>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</si>
  <si>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</si>
  <si>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</si>
  <si>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</si>
  <si>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</si>
  <si>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</si>
  <si>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</si>
  <si>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</si>
  <si>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</si>
  <si>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</si>
  <si>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</si>
  <si>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</si>
  <si>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</si>
  <si>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</si>
  <si>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</si>
  <si>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</si>
  <si>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</si>
  <si>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</si>
  <si>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</si>
  <si>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</si>
  <si>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</si>
  <si>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</si>
  <si>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</si>
  <si>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</si>
  <si>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</si>
  <si>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</si>
  <si>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</si>
  <si>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</si>
  <si>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</si>
  <si>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</si>
  <si>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</si>
  <si>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</si>
  <si>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</si>
  <si>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</si>
  <si>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</si>
  <si>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</si>
  <si>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</si>
  <si>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</si>
  <si>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</si>
  <si>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</si>
  <si>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</si>
  <si>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</si>
  <si>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</si>
  <si>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</si>
  <si>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</si>
  <si>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</si>
  <si>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</si>
  <si>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</si>
  <si>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</si>
  <si>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</si>
  <si>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</si>
  <si>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</si>
  <si>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</si>
  <si>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</si>
  <si>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</si>
  <si>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</si>
  <si>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</si>
  <si>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</si>
  <si>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</si>
  <si>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</si>
  <si>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</si>
  <si>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</si>
  <si>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</si>
  <si>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</si>
  <si>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</si>
  <si>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</si>
  <si>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</si>
  <si>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</si>
  <si>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</si>
  <si>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</si>
  <si>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</si>
  <si>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</si>
  <si>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</si>
  <si>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</si>
  <si>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</si>
  <si>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</si>
  <si>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</si>
  <si>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</si>
  <si>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</si>
  <si>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</si>
  <si>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</si>
  <si>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</si>
  <si>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</si>
  <si>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</si>
  <si>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</si>
  <si>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</si>
  <si>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</si>
  <si>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</si>
  <si>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</si>
  <si>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</si>
  <si>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</si>
  <si>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</si>
  <si>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</si>
  <si>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</si>
  <si>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</si>
  <si>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</si>
  <si>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</si>
  <si>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</si>
  <si>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</si>
  <si>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</si>
  <si>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</si>
  <si>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</si>
  <si>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</si>
  <si>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</si>
  <si>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</si>
  <si>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</si>
  <si>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</si>
  <si>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</si>
  <si>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</si>
  <si>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</si>
  <si>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</si>
  <si>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</si>
  <si>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</si>
  <si>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</si>
  <si>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</si>
  <si>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</si>
  <si>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</si>
  <si>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</si>
  <si>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</si>
  <si>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</si>
  <si>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</si>
  <si>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</si>
  <si>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</si>
  <si>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</si>
  <si>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</si>
  <si>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</si>
  <si>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</si>
  <si>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</si>
  <si>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</si>
  <si>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</si>
  <si>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</si>
  <si>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</si>
  <si>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</si>
  <si>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</si>
  <si>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</si>
  <si>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</si>
  <si>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</si>
  <si>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</si>
  <si>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</si>
  <si>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</si>
  <si>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</si>
  <si>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</si>
  <si>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</si>
  <si>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</si>
  <si>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</si>
  <si>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</si>
  <si>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</si>
  <si>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</si>
  <si>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</si>
  <si>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</si>
  <si>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</si>
  <si>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</si>
  <si>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</si>
  <si>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</si>
  <si>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</si>
  <si>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</si>
  <si>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</si>
  <si>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</si>
  <si>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</si>
  <si>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</si>
  <si>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</si>
  <si>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</si>
  <si>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</si>
  <si>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</si>
  <si>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</si>
  <si>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</si>
  <si>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</si>
  <si>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</si>
  <si>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</si>
  <si>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</si>
  <si>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</si>
  <si>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</si>
  <si>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</si>
  <si>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</si>
  <si>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</si>
  <si>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</si>
  <si>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</si>
  <si>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</si>
  <si>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</si>
  <si>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</si>
  <si>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</si>
  <si>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</si>
  <si>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</si>
  <si>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</si>
  <si>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</si>
  <si>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</si>
  <si>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</si>
  <si>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</si>
  <si>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</si>
  <si>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</si>
  <si>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</si>
  <si>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</si>
  <si>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</si>
  <si>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</si>
  <si>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</si>
  <si>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</si>
  <si>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</si>
  <si>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</si>
  <si>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</si>
  <si>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</si>
  <si>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</si>
  <si>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</si>
  <si>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</si>
  <si>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</si>
  <si>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</si>
  <si>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</si>
  <si>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</si>
  <si>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</si>
  <si>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</si>
  <si>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</si>
  <si>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</si>
  <si>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</si>
  <si>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</si>
  <si>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</si>
  <si>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</si>
  <si>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</si>
  <si>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</si>
  <si>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</si>
  <si>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</si>
  <si>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</si>
  <si>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</si>
  <si>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</si>
  <si>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</si>
  <si>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</si>
  <si>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</si>
  <si>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</si>
  <si>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</si>
  <si>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</si>
  <si>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</si>
  <si>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</si>
  <si>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</si>
  <si>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</si>
  <si>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</si>
  <si>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</si>
  <si>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</si>
  <si>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</si>
  <si>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</si>
  <si>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</si>
  <si>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</si>
  <si>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</si>
  <si>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</si>
  <si>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</si>
  <si>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</si>
  <si>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</si>
  <si>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</si>
  <si>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</si>
  <si>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</si>
  <si>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</si>
  <si>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</si>
  <si>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</si>
  <si>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</si>
  <si>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</si>
  <si>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</si>
  <si>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</si>
  <si>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</si>
  <si>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</si>
  <si>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</si>
  <si>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</si>
  <si>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</si>
  <si>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</si>
  <si>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</si>
  <si>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</si>
  <si>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</si>
  <si>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</si>
  <si>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</si>
  <si>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</si>
  <si>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</si>
  <si>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</si>
  <si>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</si>
  <si>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</si>
  <si>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</si>
  <si>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</si>
  <si>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</si>
  <si>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</si>
  <si>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</si>
  <si>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</si>
  <si>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</si>
  <si>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</si>
  <si>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</si>
  <si>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</si>
  <si>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</si>
  <si>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</si>
  <si>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</si>
  <si>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</si>
  <si>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</si>
  <si>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</si>
  <si>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</si>
  <si>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</si>
  <si>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</si>
  <si>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</si>
  <si>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</si>
  <si>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</si>
  <si>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</si>
  <si>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</si>
  <si>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</si>
  <si>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</si>
  <si>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</si>
  <si>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</si>
  <si>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</si>
  <si>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</si>
  <si>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</si>
  <si>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</si>
  <si>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</si>
  <si>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</si>
  <si>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</si>
  <si>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</si>
  <si>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</si>
  <si>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</si>
  <si>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</si>
  <si>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</si>
  <si>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</si>
  <si>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</si>
  <si>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</si>
  <si>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</si>
  <si>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</si>
  <si>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</si>
  <si>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</si>
  <si>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</si>
  <si>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</si>
  <si>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</si>
  <si>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</si>
  <si>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</si>
  <si>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</si>
  <si>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</si>
  <si>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</si>
  <si>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</si>
  <si>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</si>
  <si>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</si>
  <si>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</si>
  <si>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</si>
  <si>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</si>
  <si>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</si>
  <si>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</si>
  <si>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</si>
  <si>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</si>
  <si>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</si>
  <si>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</si>
  <si>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</si>
  <si>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</si>
  <si>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</si>
  <si>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</si>
  <si>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</si>
  <si>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</si>
  <si>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</si>
  <si>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</si>
  <si>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</si>
  <si>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</si>
  <si>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</si>
  <si>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</si>
  <si>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</si>
  <si>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</si>
  <si>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</si>
  <si>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</si>
  <si>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</si>
  <si>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</si>
  <si>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</si>
  <si>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</si>
  <si>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</si>
  <si>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</si>
  <si>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</si>
  <si>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</si>
  <si>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</si>
  <si>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</si>
  <si>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</si>
  <si>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</si>
  <si>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</si>
  <si>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</si>
  <si>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</si>
  <si>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</si>
  <si>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</si>
  <si>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</si>
  <si>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</si>
  <si>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</si>
  <si>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</si>
  <si>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</si>
  <si>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</si>
  <si>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</si>
  <si>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</si>
  <si>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</si>
  <si>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</si>
  <si>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</si>
  <si>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</si>
  <si>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</si>
  <si>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</si>
  <si>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</si>
  <si>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</si>
  <si>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</si>
  <si>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</si>
  <si>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</si>
  <si>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</si>
  <si>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</si>
  <si>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</si>
  <si>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</si>
  <si>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</si>
  <si>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</si>
  <si>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</si>
  <si>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</si>
  <si>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</si>
  <si>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</si>
  <si>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</si>
  <si>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</si>
  <si>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</si>
  <si>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</si>
  <si>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</si>
  <si>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</si>
  <si>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</si>
  <si>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</si>
  <si>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</si>
  <si>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</si>
  <si>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</si>
  <si>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</si>
  <si>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</si>
  <si>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</si>
  <si>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</si>
  <si>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</si>
  <si>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</si>
  <si>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</si>
  <si>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</si>
  <si>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</si>
  <si>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</si>
  <si>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</si>
  <si>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</si>
  <si>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</si>
  <si>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</si>
  <si>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</si>
  <si>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</si>
  <si>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</si>
  <si>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</si>
  <si>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</si>
  <si>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</si>
  <si>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</si>
  <si>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</si>
  <si>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</si>
  <si>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</si>
  <si>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</si>
  <si>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</si>
  <si>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</si>
  <si>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</si>
  <si>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</si>
  <si>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</si>
  <si>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</si>
  <si>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</si>
  <si>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</si>
  <si>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</si>
  <si>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</si>
  <si>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</si>
  <si>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</si>
  <si>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</si>
  <si>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</si>
  <si>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</si>
  <si>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</si>
  <si>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</si>
  <si>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</si>
  <si>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</si>
  <si>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</si>
  <si>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</si>
  <si>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</si>
  <si>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</si>
  <si>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</si>
  <si>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</si>
  <si>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</si>
  <si>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</si>
  <si>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</si>
  <si>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</si>
  <si>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</si>
  <si>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</si>
  <si>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</si>
  <si>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</si>
  <si>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</si>
  <si>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</si>
  <si>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</si>
  <si>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</si>
  <si>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</si>
  <si>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</si>
  <si>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</si>
  <si>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</si>
  <si>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</si>
  <si>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</si>
  <si>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</si>
  <si>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</si>
  <si>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</si>
  <si>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</si>
  <si>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</si>
  <si>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</si>
  <si>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</si>
  <si>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</si>
  <si>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</si>
  <si>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</si>
  <si>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</si>
  <si>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</si>
  <si>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</si>
  <si>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</si>
  <si>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</si>
  <si>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</si>
  <si>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</si>
  <si>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</si>
  <si>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</si>
  <si>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</si>
  <si>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</si>
  <si>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</si>
  <si>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</si>
  <si>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</si>
  <si>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</si>
  <si>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</si>
  <si>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</si>
  <si>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</si>
  <si>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</si>
  <si>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</si>
  <si>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</si>
  <si>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</si>
  <si>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</si>
  <si>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</si>
  <si>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</si>
  <si>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</si>
  <si>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</si>
  <si>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</si>
  <si>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</si>
  <si>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</si>
  <si>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</si>
  <si>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</si>
  <si>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</si>
  <si>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</si>
  <si>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</si>
  <si>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</si>
  <si>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</si>
  <si>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</si>
  <si>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</si>
  <si>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</si>
  <si>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</si>
  <si>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</si>
  <si>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</si>
  <si>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</si>
  <si>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</si>
  <si>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</si>
  <si>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</si>
  <si>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</si>
  <si>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</si>
  <si>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</si>
  <si>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</si>
  <si>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</si>
  <si>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</si>
  <si>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</si>
  <si>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</si>
  <si>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</si>
  <si>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</si>
  <si>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</si>
  <si>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</si>
  <si>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</si>
  <si>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</si>
  <si>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</si>
  <si>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</si>
  <si>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</si>
  <si>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</si>
  <si>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</si>
  <si>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</si>
  <si>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</si>
  <si>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</si>
  <si>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</si>
  <si>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</si>
  <si>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</si>
  <si>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</si>
  <si>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</si>
  <si>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</si>
  <si>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</si>
  <si>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</si>
  <si>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</si>
  <si>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</si>
  <si>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</si>
  <si>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</si>
  <si>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</si>
  <si>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</si>
  <si>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</si>
  <si>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</si>
  <si>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</si>
  <si>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</si>
  <si>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</si>
  <si>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</si>
  <si>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</si>
  <si>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</si>
  <si>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</si>
  <si>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</si>
  <si>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</si>
  <si>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</si>
  <si>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</si>
  <si>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</si>
  <si>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</si>
  <si>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</si>
  <si>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</si>
  <si>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</si>
  <si>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</si>
  <si>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</si>
  <si>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</si>
  <si>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</si>
  <si>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</si>
  <si>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</si>
  <si>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</si>
  <si>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</si>
  <si>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</si>
  <si>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</si>
  <si>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</si>
  <si>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</si>
  <si>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</si>
  <si>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</si>
  <si>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</si>
  <si>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</si>
  <si>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</si>
  <si>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</si>
  <si>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</si>
  <si>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</si>
  <si>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</si>
  <si>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</si>
  <si>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</si>
  <si>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</si>
  <si>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</si>
  <si>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</si>
  <si>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</si>
  <si>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</si>
  <si>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</si>
  <si>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</si>
  <si>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</si>
  <si>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</si>
  <si>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</si>
  <si>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</si>
  <si>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</si>
  <si>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</si>
  <si>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</si>
  <si>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</si>
  <si>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</si>
  <si>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</si>
  <si>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</si>
  <si>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</si>
  <si>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</si>
  <si>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</si>
  <si>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</si>
  <si>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</si>
  <si>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</si>
  <si>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</si>
  <si>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</si>
  <si>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</si>
  <si>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</si>
  <si>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</si>
  <si>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</si>
  <si>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</si>
  <si>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</si>
  <si>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</si>
  <si>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</si>
  <si>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</si>
  <si>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</si>
  <si>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</si>
  <si>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</si>
  <si>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</si>
  <si>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</si>
  <si>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</si>
  <si>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</si>
  <si>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</si>
  <si>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</si>
  <si>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</si>
  <si>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</si>
  <si>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</si>
  <si>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</si>
  <si>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</si>
  <si>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</si>
  <si>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</si>
  <si>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</si>
  <si>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</si>
  <si>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</si>
  <si>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</si>
  <si>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</si>
  <si>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</si>
  <si>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</si>
  <si>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</si>
  <si>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</si>
  <si>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</si>
  <si>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</si>
  <si>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</si>
  <si>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</si>
  <si>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</si>
  <si>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</si>
  <si>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</si>
  <si>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</si>
  <si>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</si>
  <si>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</si>
  <si>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</si>
  <si>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</si>
  <si>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</si>
  <si>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</si>
  <si>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</si>
  <si>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</si>
  <si>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</si>
  <si>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</si>
  <si>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</si>
  <si>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</si>
  <si>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</si>
  <si>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</si>
  <si>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</si>
  <si>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</si>
  <si>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</si>
  <si>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</si>
  <si>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</si>
  <si>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</si>
  <si>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</si>
  <si>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</si>
  <si>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</si>
  <si>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</si>
  <si>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</si>
  <si>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</si>
  <si>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</si>
  <si>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</si>
  <si>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</si>
  <si>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</si>
  <si>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</si>
  <si>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</si>
  <si>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</si>
  <si>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</si>
  <si>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</si>
  <si>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</si>
  <si>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</si>
  <si>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</si>
  <si>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</si>
  <si>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</si>
  <si>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</si>
  <si>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</si>
  <si>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</si>
  <si>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</si>
  <si>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</si>
  <si>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</si>
  <si>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</si>
  <si>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</si>
  <si>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</si>
  <si>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</si>
  <si>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</si>
  <si>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</si>
  <si>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</si>
  <si>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</si>
  <si>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</si>
  <si>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</si>
  <si>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</si>
  <si>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</si>
  <si>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</si>
  <si>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</si>
  <si>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</si>
  <si>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</si>
  <si>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</si>
  <si>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</si>
  <si>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</si>
  <si>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</si>
  <si>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</si>
  <si>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</si>
  <si>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</si>
  <si>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</si>
  <si>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</si>
  <si>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</si>
  <si>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</si>
  <si>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</si>
  <si>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</si>
  <si>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</si>
  <si>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</si>
  <si>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</si>
  <si>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</si>
  <si>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</si>
  <si>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</si>
  <si>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</si>
  <si>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</si>
  <si>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</si>
  <si>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</si>
  <si>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</si>
  <si>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</si>
  <si>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</si>
  <si>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</si>
  <si>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</si>
  <si>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</si>
  <si>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</si>
  <si>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</si>
  <si>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</si>
  <si>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</si>
  <si>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</si>
  <si>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</si>
  <si>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</si>
  <si>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</si>
  <si>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</si>
  <si>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</si>
  <si>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</si>
  <si>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</si>
  <si>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</si>
  <si>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</si>
  <si>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</si>
  <si>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</si>
  <si>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</si>
  <si>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</si>
  <si>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</si>
  <si>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</si>
  <si>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</si>
  <si>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</si>
  <si>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</si>
  <si>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</si>
  <si>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</si>
  <si>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</si>
  <si>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</si>
  <si>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</si>
  <si>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</si>
  <si>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</si>
  <si>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</si>
  <si>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</si>
  <si>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</si>
  <si>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</si>
  <si>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</si>
  <si>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</si>
  <si>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</si>
  <si>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</si>
  <si>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</si>
  <si>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</si>
  <si>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</si>
  <si>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</si>
  <si>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</si>
  <si>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</si>
  <si>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</si>
  <si>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</si>
  <si>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</si>
  <si>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</si>
  <si>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</si>
  <si>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</si>
  <si>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</si>
  <si>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</si>
  <si>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</si>
  <si>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</si>
  <si>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</si>
  <si>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</si>
  <si>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</si>
  <si>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</si>
  <si>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</si>
  <si>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</si>
  <si>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</si>
  <si>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</si>
  <si>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</si>
  <si>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</si>
  <si>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</si>
  <si>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</si>
  <si>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</si>
  <si>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</si>
  <si>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</si>
  <si>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</si>
  <si>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</si>
  <si>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</si>
  <si>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</si>
  <si>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</si>
  <si>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</si>
  <si>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</si>
  <si>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</si>
  <si>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</si>
  <si>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</si>
  <si>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</si>
  <si>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</si>
  <si>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</si>
  <si>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</si>
  <si>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</si>
  <si>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</si>
  <si>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</si>
  <si>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</si>
  <si>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</si>
  <si>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</si>
  <si>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</si>
  <si>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</si>
  <si>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</si>
  <si>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</si>
  <si>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</si>
  <si>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</si>
  <si>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</si>
  <si>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</si>
  <si>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</si>
  <si>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</si>
  <si>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</si>
  <si>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</si>
  <si>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</si>
  <si>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</si>
  <si>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</si>
  <si>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</si>
  <si>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</si>
  <si>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</si>
  <si>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</si>
  <si>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</si>
  <si>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</si>
  <si>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</si>
  <si>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</si>
  <si>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</si>
  <si>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</si>
  <si>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</si>
  <si>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</si>
  <si>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</si>
  <si>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</si>
  <si>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</si>
  <si>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</si>
  <si>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</si>
  <si>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</si>
  <si>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</si>
  <si>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</si>
  <si>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</si>
  <si>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</si>
  <si>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</si>
  <si>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</si>
  <si>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</si>
  <si>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</si>
  <si>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</si>
  <si>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</si>
  <si>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</si>
  <si>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</si>
  <si>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</si>
  <si>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</si>
  <si>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</si>
  <si>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</si>
  <si>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</si>
  <si>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</si>
  <si>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</si>
  <si>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</si>
  <si>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</si>
  <si>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</si>
  <si>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</si>
  <si>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</si>
  <si>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</si>
  <si>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</si>
  <si>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</si>
  <si>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</si>
  <si>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</si>
  <si>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</si>
  <si>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</si>
  <si>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</si>
  <si>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</si>
  <si>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</si>
  <si>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</si>
  <si>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</si>
  <si>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</si>
  <si>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</si>
  <si>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</si>
  <si>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</si>
  <si>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</si>
  <si>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</si>
  <si>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</si>
  <si>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</si>
  <si>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</si>
  <si>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</si>
  <si>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</si>
  <si>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</si>
  <si>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</si>
  <si>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</si>
  <si>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</si>
  <si>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</si>
  <si>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</si>
  <si>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</si>
  <si>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</si>
  <si>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</si>
  <si>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</si>
  <si>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</si>
  <si>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</si>
  <si>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</si>
  <si>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</si>
  <si>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</si>
  <si>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</si>
  <si>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</si>
  <si>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</si>
  <si>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</si>
  <si>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</si>
  <si>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</si>
  <si>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</si>
  <si>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</si>
  <si>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</si>
  <si>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</si>
  <si>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</si>
  <si>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</si>
  <si>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</si>
  <si>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</si>
  <si>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</si>
  <si>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</si>
  <si>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</si>
  <si>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</si>
  <si>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</si>
  <si>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</si>
  <si>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</si>
  <si>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</si>
  <si>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</si>
  <si>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</si>
  <si>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</si>
  <si>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</si>
  <si>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</si>
  <si>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</si>
  <si>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</si>
  <si>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</si>
  <si>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</si>
  <si>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</si>
  <si>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</si>
  <si>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</si>
  <si>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</si>
  <si>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</si>
  <si>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</si>
  <si>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</si>
  <si>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</si>
  <si>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</si>
  <si>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</si>
  <si>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</si>
  <si>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</si>
  <si>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</si>
  <si>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</si>
  <si>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</si>
  <si>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</si>
  <si>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</si>
  <si>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</si>
  <si>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</si>
  <si>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</si>
  <si>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</si>
  <si>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</si>
  <si>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</si>
  <si>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</si>
  <si>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</si>
  <si>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</si>
  <si>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</si>
  <si>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</si>
  <si>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</si>
  <si>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</si>
  <si>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</si>
  <si>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</si>
  <si>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</si>
  <si>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</si>
  <si>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</si>
  <si>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</si>
  <si>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</si>
  <si>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</si>
  <si>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</si>
  <si>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</si>
  <si>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</si>
  <si>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</si>
  <si>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</si>
  <si>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</si>
  <si>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</si>
  <si>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</si>
  <si>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</si>
  <si>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</si>
  <si>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</si>
  <si>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</si>
  <si>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</si>
  <si>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</si>
  <si>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</si>
  <si>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</si>
  <si>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</si>
  <si>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</si>
  <si>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</si>
  <si>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</si>
  <si>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</si>
  <si>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</si>
  <si>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</si>
  <si>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</si>
  <si>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</si>
  <si>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</si>
  <si>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</si>
  <si>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</si>
  <si>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</si>
  <si>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</si>
  <si>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</si>
  <si>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</si>
  <si>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</si>
  <si>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</si>
  <si>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</si>
  <si>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</si>
  <si>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</si>
  <si>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</si>
  <si>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</si>
  <si>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</si>
  <si>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</si>
  <si>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</si>
  <si>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</si>
  <si>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</si>
  <si>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</si>
  <si>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</si>
  <si>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</si>
  <si>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</si>
  <si>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</si>
  <si>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</si>
  <si>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</si>
  <si>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</si>
  <si>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</si>
  <si>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</si>
  <si>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</si>
  <si>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</si>
  <si>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</si>
  <si>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</si>
  <si>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</si>
  <si>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</si>
  <si>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</si>
  <si>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</si>
  <si>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</si>
  <si>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</si>
  <si>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</si>
  <si>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</si>
  <si>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</si>
  <si>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</si>
  <si>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</si>
  <si>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</si>
  <si>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</si>
  <si>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</si>
  <si>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</si>
  <si>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</si>
  <si>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</si>
  <si>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</si>
  <si>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</si>
  <si>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</si>
  <si>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</si>
  <si>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</si>
  <si>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</si>
  <si>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</si>
  <si>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</si>
  <si>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</si>
  <si>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</si>
  <si>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</si>
  <si>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</si>
  <si>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</si>
  <si>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</si>
  <si>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</si>
  <si>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</si>
  <si>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</si>
  <si>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</si>
  <si>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</si>
  <si>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</si>
  <si>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</si>
  <si>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</si>
  <si>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</si>
  <si>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</si>
  <si>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</si>
  <si>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</si>
  <si>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</si>
  <si>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</si>
  <si>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</si>
  <si>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</si>
  <si>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</si>
  <si>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</si>
  <si>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</si>
  <si>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</si>
  <si>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</si>
  <si>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</si>
  <si>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</si>
  <si>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</si>
  <si>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</si>
  <si>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</si>
  <si>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</si>
  <si>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</si>
  <si>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</si>
  <si>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</si>
  <si>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</si>
  <si>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</si>
  <si>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</si>
  <si>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</si>
  <si>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</si>
  <si>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</si>
  <si>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</si>
  <si>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</si>
  <si>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</si>
  <si>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</si>
  <si>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</si>
  <si>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</si>
  <si>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</si>
  <si>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</si>
  <si>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</si>
  <si>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</si>
  <si>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</si>
  <si>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</si>
  <si>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</si>
  <si>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</si>
  <si>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</si>
  <si>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</si>
  <si>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</si>
  <si>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</si>
  <si>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</si>
  <si>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</si>
  <si>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</si>
  <si>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</si>
  <si>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</si>
  <si>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</si>
  <si>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</si>
  <si>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</si>
  <si>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</si>
  <si>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</si>
  <si>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</si>
  <si>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</si>
  <si>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</si>
  <si>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</si>
  <si>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</si>
  <si>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</si>
  <si>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</si>
  <si>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</si>
  <si>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</si>
  <si>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</si>
  <si>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</si>
  <si>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</si>
  <si>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</si>
  <si>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</si>
  <si>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</si>
  <si>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</si>
  <si>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</si>
  <si>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</si>
  <si>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</si>
  <si>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</si>
  <si>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</si>
  <si>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</si>
  <si>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</si>
  <si>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</si>
  <si>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</si>
  <si>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</si>
  <si>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</si>
  <si>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</si>
  <si>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</si>
  <si>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</si>
  <si>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</si>
  <si>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</si>
  <si>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</si>
  <si>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</si>
  <si>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</si>
  <si>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</si>
  <si>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</si>
  <si>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</si>
  <si>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</si>
  <si>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</si>
  <si>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</si>
  <si>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</si>
  <si>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</si>
  <si>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</si>
  <si>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</si>
  <si>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</si>
  <si>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</si>
  <si>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</si>
  <si>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</si>
  <si>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</si>
  <si>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</si>
  <si>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</si>
  <si>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</si>
  <si>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</si>
  <si>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</si>
  <si>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</si>
  <si>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</si>
  <si>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</si>
  <si>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</si>
  <si>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</si>
  <si>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</si>
  <si>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</si>
  <si>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</si>
  <si>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</si>
  <si>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</si>
  <si>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</si>
  <si>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</si>
  <si>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</si>
  <si>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</si>
  <si>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</si>
  <si>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</si>
  <si>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</si>
  <si>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</si>
  <si>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</si>
  <si>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</si>
  <si>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</si>
  <si>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</si>
  <si>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</si>
  <si>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</si>
  <si>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</si>
  <si>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</si>
  <si>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</si>
  <si>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</si>
  <si>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</si>
  <si>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</si>
  <si>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</si>
  <si>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</si>
  <si>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</si>
  <si>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</si>
  <si>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</si>
  <si>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</si>
  <si>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</si>
  <si>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</si>
  <si>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</si>
  <si>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</si>
  <si>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</si>
  <si>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</si>
  <si>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</si>
  <si>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</si>
  <si>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</si>
  <si>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</si>
  <si>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</si>
  <si>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</si>
  <si>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</si>
  <si>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</si>
  <si>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</si>
  <si>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</si>
  <si>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</si>
  <si>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</si>
  <si>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</si>
  <si>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</si>
  <si>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</si>
  <si>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</si>
  <si>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</si>
  <si>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</si>
  <si>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</si>
  <si>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</si>
  <si>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</si>
  <si>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</si>
  <si>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</si>
  <si>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</si>
  <si>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</si>
  <si>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</si>
  <si>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</si>
  <si>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</si>
  <si>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</si>
  <si>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</si>
  <si>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</si>
  <si>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</si>
  <si>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</si>
  <si>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</si>
  <si>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</si>
  <si>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</si>
  <si>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</si>
  <si>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</si>
  <si>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</si>
  <si>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</si>
  <si>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</si>
  <si>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</si>
  <si>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</si>
  <si>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</si>
  <si>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</si>
  <si>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</si>
  <si>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</si>
  <si>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</si>
  <si>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</si>
  <si>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</si>
  <si>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</si>
  <si>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</si>
  <si>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</si>
  <si>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</si>
  <si>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</si>
  <si>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</si>
  <si>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</si>
  <si>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</si>
  <si>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</si>
  <si>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</si>
  <si>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</si>
  <si>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</si>
  <si>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</si>
  <si>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</si>
  <si>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</si>
  <si>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</si>
  <si>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</si>
  <si>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</si>
  <si>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</si>
  <si>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</si>
  <si>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</si>
  <si>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</si>
  <si>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</si>
  <si>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</si>
  <si>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</si>
  <si>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</si>
  <si>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</si>
  <si>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</si>
  <si>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</si>
  <si>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</si>
  <si>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</si>
  <si>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</si>
  <si>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</si>
  <si>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</si>
  <si>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</si>
  <si>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</si>
  <si>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</si>
  <si>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</si>
  <si>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</si>
  <si>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</si>
  <si>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</si>
  <si>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</si>
  <si>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</si>
  <si>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</si>
  <si>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</si>
  <si>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</si>
  <si>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</si>
  <si>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</si>
  <si>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</si>
  <si>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</si>
  <si>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</si>
  <si>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</si>
  <si>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</si>
  <si>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</si>
  <si>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</si>
  <si>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</si>
  <si>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</si>
  <si>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</si>
  <si>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</si>
  <si>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</si>
  <si>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</si>
  <si>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</si>
  <si>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</si>
  <si>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</si>
  <si>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</si>
  <si>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</si>
  <si>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</si>
  <si>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</si>
  <si>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</si>
  <si>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</si>
  <si>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</si>
  <si>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</si>
  <si>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</si>
  <si>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</si>
  <si>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</si>
  <si>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</si>
  <si>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</si>
  <si>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</si>
  <si>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</si>
  <si>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</si>
  <si>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</si>
  <si>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</si>
  <si>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</si>
  <si>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</si>
  <si>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</si>
  <si>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</si>
  <si>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</si>
  <si>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</si>
  <si>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</si>
  <si>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</si>
  <si>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</si>
  <si>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</si>
  <si>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</si>
  <si>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</si>
  <si>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</si>
  <si>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</si>
  <si>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</si>
  <si>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</si>
  <si>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</si>
  <si>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</si>
  <si>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</si>
  <si>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</si>
  <si>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</si>
  <si>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</si>
  <si>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</si>
  <si>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</si>
  <si>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</si>
  <si>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</si>
  <si>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</si>
  <si>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</si>
  <si>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</si>
  <si>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</si>
  <si>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</si>
  <si>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</si>
  <si>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</si>
  <si>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</si>
  <si>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</si>
  <si>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</si>
  <si>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</si>
  <si>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</si>
  <si>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</si>
  <si>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</si>
  <si>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</si>
  <si>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</si>
  <si>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</si>
  <si>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</si>
  <si>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</si>
  <si>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</si>
  <si>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</si>
  <si>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</si>
  <si>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</si>
  <si>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</si>
  <si>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</si>
  <si>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</si>
  <si>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</si>
  <si>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</si>
  <si>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</si>
  <si>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</si>
  <si>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</si>
  <si>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</si>
  <si>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</si>
  <si>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</si>
  <si>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</si>
  <si>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</si>
  <si>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</si>
  <si>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</si>
  <si>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</si>
  <si>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</si>
  <si>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</si>
  <si>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</si>
  <si>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</si>
  <si>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</si>
  <si>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</si>
  <si>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</si>
  <si>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</si>
  <si>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</si>
  <si>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</si>
  <si>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</si>
  <si>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</si>
  <si>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</si>
  <si>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</si>
  <si>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</si>
  <si>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</si>
  <si>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</si>
  <si>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</si>
  <si>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</si>
  <si>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</si>
  <si>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</si>
  <si>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</si>
  <si>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</si>
  <si>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</si>
  <si>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</si>
  <si>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</si>
  <si>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</si>
  <si>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</si>
  <si>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</si>
  <si>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</si>
  <si>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</si>
  <si>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</si>
  <si>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</si>
  <si>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</si>
  <si>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</si>
  <si>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</si>
  <si>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</si>
  <si>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</si>
  <si>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</si>
  <si>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</si>
  <si>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</si>
  <si>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</si>
  <si>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</si>
  <si>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</si>
  <si>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</si>
  <si>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</si>
  <si>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</si>
  <si>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</si>
  <si>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</si>
  <si>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</si>
  <si>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</si>
  <si>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</si>
  <si>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</si>
  <si>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</si>
  <si>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</si>
  <si>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</si>
  <si>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</si>
  <si>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</si>
  <si>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</si>
  <si>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</si>
  <si>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</si>
  <si>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</si>
  <si>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</si>
  <si>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</si>
  <si>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</si>
  <si>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</si>
  <si>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</si>
  <si>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</si>
  <si>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</si>
  <si>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</si>
  <si>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</si>
  <si>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</si>
  <si>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</si>
  <si>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</si>
  <si>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</si>
  <si>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</si>
  <si>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</si>
  <si>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</si>
  <si>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</si>
  <si>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</si>
  <si>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</si>
  <si>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</si>
  <si>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</si>
  <si>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</si>
  <si>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</si>
  <si>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</si>
  <si>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</si>
  <si>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</si>
  <si>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</si>
  <si>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</si>
  <si>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</si>
  <si>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</si>
  <si>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</si>
  <si>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</si>
  <si>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</si>
  <si>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</si>
  <si>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</si>
  <si>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</si>
  <si>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</si>
  <si>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</si>
  <si>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</si>
  <si>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</si>
  <si>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</si>
  <si>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</si>
  <si>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</si>
  <si>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</si>
  <si>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</si>
  <si>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</si>
  <si>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</si>
  <si>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</si>
  <si>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</si>
  <si>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</si>
  <si>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</si>
  <si>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</si>
  <si>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</si>
  <si>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</si>
  <si>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</si>
  <si>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</si>
  <si>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</si>
  <si>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</si>
  <si>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</si>
  <si>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</si>
  <si>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</si>
  <si>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</si>
  <si>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</si>
  <si>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</si>
  <si>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</si>
  <si>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</si>
  <si>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</si>
  <si>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</si>
  <si>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</si>
  <si>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</si>
  <si>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</si>
  <si>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</si>
  <si>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</si>
  <si>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</si>
  <si>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</si>
  <si>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</si>
  <si>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</si>
  <si>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</si>
  <si>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</si>
  <si>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</si>
  <si>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</si>
  <si>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</si>
  <si>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</si>
  <si>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</si>
  <si>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</si>
  <si>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</si>
  <si>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</si>
  <si>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</si>
  <si>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</si>
  <si>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</si>
  <si>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</si>
  <si>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</si>
  <si>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</si>
  <si>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</si>
  <si>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</si>
  <si>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</si>
  <si>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</si>
  <si>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</si>
  <si>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</si>
  <si>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</si>
  <si>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</si>
  <si>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</si>
  <si>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</si>
  <si>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</si>
  <si>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</si>
  <si>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</si>
  <si>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</si>
  <si>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</si>
  <si>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</si>
  <si>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</si>
  <si>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</si>
  <si>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</si>
  <si>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</si>
  <si>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</si>
  <si>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</si>
  <si>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</si>
  <si>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</si>
  <si>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</si>
  <si>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</si>
  <si>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</si>
  <si>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</si>
  <si>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</si>
  <si>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</si>
  <si>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</si>
  <si>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</si>
  <si>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</si>
  <si>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</si>
  <si>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</si>
  <si>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</si>
  <si>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</si>
  <si>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</si>
  <si>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</si>
  <si>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</si>
  <si>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</si>
  <si>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</si>
  <si>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</si>
  <si>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</si>
  <si>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</si>
  <si>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</si>
  <si>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</si>
  <si>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</si>
  <si>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</si>
  <si>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</si>
  <si>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</si>
  <si>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</si>
  <si>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</si>
  <si>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</si>
  <si>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</si>
  <si>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</si>
  <si>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</si>
  <si>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</si>
  <si>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</si>
  <si>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</si>
  <si>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</si>
  <si>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</si>
  <si>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</si>
  <si>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</si>
  <si>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</si>
  <si>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</si>
  <si>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</si>
  <si>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</si>
  <si>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</si>
  <si>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</si>
  <si>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</si>
  <si>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</si>
  <si>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</si>
  <si>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</si>
  <si>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</si>
  <si>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</si>
  <si>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</si>
  <si>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</si>
  <si>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</si>
  <si>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</si>
  <si>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</si>
  <si>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</si>
  <si>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</si>
  <si>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</si>
  <si>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</si>
  <si>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</si>
  <si>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</si>
  <si>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</si>
  <si>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</si>
  <si>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</si>
  <si>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</si>
  <si>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</si>
  <si>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</si>
  <si>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</si>
  <si>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</si>
  <si>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</si>
  <si>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</si>
  <si>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</si>
  <si>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</si>
  <si>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</si>
  <si>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</si>
  <si>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</si>
  <si>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</si>
  <si>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</si>
  <si>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</si>
  <si>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</si>
  <si>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</si>
  <si>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</si>
  <si>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</si>
  <si>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</si>
  <si>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</si>
  <si>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</si>
  <si>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</si>
  <si>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</si>
  <si>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</si>
  <si>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</si>
  <si>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</si>
  <si>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</si>
  <si>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</si>
  <si>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</si>
  <si>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</si>
  <si>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</si>
  <si>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</si>
  <si>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</si>
  <si>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</si>
  <si>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</si>
  <si>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</si>
  <si>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</si>
  <si>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</si>
  <si>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</si>
  <si>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</si>
  <si>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</si>
  <si>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</si>
  <si>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</si>
  <si>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</si>
  <si>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</si>
  <si>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</si>
  <si>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</si>
  <si>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</si>
  <si>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</si>
  <si>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</si>
  <si>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</si>
  <si>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</si>
  <si>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</si>
  <si>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</si>
  <si>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</si>
  <si>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</si>
  <si>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</si>
  <si>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</si>
  <si>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</si>
  <si>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</si>
  <si>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</si>
  <si>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</si>
  <si>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</si>
  <si>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</si>
  <si>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</si>
  <si>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</si>
  <si>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</si>
  <si>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</si>
  <si>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</si>
  <si>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</si>
  <si>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</si>
  <si>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</si>
  <si>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</si>
  <si>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</si>
  <si>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</si>
  <si>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</si>
  <si>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</si>
  <si>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</si>
  <si>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</si>
  <si>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</si>
  <si>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</si>
  <si>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</si>
  <si>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</si>
  <si>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</si>
  <si>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</si>
  <si>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</si>
  <si>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</si>
  <si>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</si>
  <si>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</si>
  <si>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</si>
  <si>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</si>
  <si>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</si>
  <si>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</si>
  <si>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</si>
  <si>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</si>
  <si>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</si>
  <si>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</si>
  <si>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</si>
  <si>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</si>
  <si>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</si>
  <si>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</si>
  <si>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</si>
  <si>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</si>
  <si>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</si>
  <si>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</si>
  <si>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</si>
  <si>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</si>
  <si>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</si>
  <si>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</si>
  <si>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</si>
  <si>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</si>
  <si>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</si>
  <si>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</si>
  <si>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</si>
  <si>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</si>
  <si>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</si>
  <si>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</si>
  <si>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</si>
  <si>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</si>
  <si>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</si>
  <si>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</si>
  <si>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</si>
  <si>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</si>
  <si>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</si>
  <si>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</si>
  <si>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</si>
  <si>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</si>
  <si>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</si>
  <si>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</si>
  <si>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</si>
  <si>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</si>
  <si>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</si>
  <si>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</si>
  <si>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</si>
  <si>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</si>
  <si>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</si>
  <si>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</si>
  <si>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</si>
  <si>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</si>
  <si>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</si>
  <si>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</si>
  <si>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</si>
  <si>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</si>
  <si>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</si>
  <si>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</si>
  <si>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</si>
  <si>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</si>
  <si>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</si>
  <si>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</si>
  <si>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</si>
  <si>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</si>
  <si>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</si>
  <si>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</si>
  <si>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</si>
  <si>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</si>
  <si>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</si>
  <si>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</si>
  <si>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</si>
  <si>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</si>
  <si>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</si>
  <si>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</si>
  <si>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</si>
  <si>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</si>
  <si>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</si>
  <si>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</si>
  <si>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</si>
  <si>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</si>
  <si>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</si>
  <si>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</si>
  <si>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</si>
  <si>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</si>
  <si>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</si>
  <si>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</si>
  <si>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</si>
  <si>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</si>
  <si>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</si>
  <si>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</si>
  <si>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</si>
  <si>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</si>
  <si>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</si>
  <si>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</si>
  <si>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</si>
  <si>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</si>
  <si>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</si>
  <si>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</si>
  <si>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</si>
  <si>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</si>
  <si>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</si>
  <si>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</si>
  <si>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</si>
  <si>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</si>
  <si>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</si>
  <si>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</si>
  <si>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</si>
  <si>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</si>
  <si>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</si>
  <si>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</si>
  <si>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</si>
  <si>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</si>
  <si>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</si>
  <si>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</si>
  <si>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</si>
  <si>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</si>
  <si>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</si>
  <si>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</si>
  <si>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</si>
  <si>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</si>
  <si>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</si>
  <si>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</si>
  <si>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</si>
  <si>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</si>
  <si>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</si>
  <si>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</si>
  <si>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</si>
  <si>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</si>
  <si>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</si>
  <si>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</si>
  <si>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</si>
  <si>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</si>
  <si>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</si>
  <si>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</si>
  <si>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</si>
  <si>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</si>
  <si>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</si>
  <si>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</si>
  <si>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</si>
  <si>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</si>
  <si>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</si>
  <si>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</si>
  <si>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</si>
  <si>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</si>
  <si>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</si>
  <si>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</si>
  <si>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</si>
  <si>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</si>
  <si>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</si>
  <si>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</si>
  <si>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</si>
  <si>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</si>
  <si>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</si>
  <si>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</si>
  <si>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</si>
  <si>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</si>
  <si>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</si>
  <si>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</si>
  <si>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</si>
  <si>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</si>
  <si>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</si>
  <si>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</si>
  <si>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</si>
  <si>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</si>
  <si>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</si>
  <si>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</si>
  <si>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</si>
  <si>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</si>
  <si>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</si>
  <si>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</si>
  <si>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</si>
  <si>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</si>
  <si>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</si>
  <si>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</si>
  <si>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</si>
  <si>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</si>
  <si>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</si>
  <si>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</si>
  <si>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</si>
  <si>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</si>
  <si>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</si>
  <si>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</si>
  <si>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</si>
  <si>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</si>
  <si>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</si>
  <si>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</si>
  <si>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</si>
  <si>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</si>
  <si>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</si>
  <si>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</si>
  <si>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</si>
  <si>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</si>
  <si>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</si>
  <si>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</si>
  <si>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</si>
  <si>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</si>
  <si>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</si>
  <si>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</si>
  <si>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</si>
  <si>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</si>
  <si>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</si>
  <si>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</si>
  <si>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</si>
  <si>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</si>
  <si>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</si>
  <si>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</si>
  <si>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</si>
  <si>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</si>
  <si>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</si>
  <si>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</si>
  <si>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</si>
  <si>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</si>
  <si>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</si>
  <si>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</si>
  <si>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</si>
  <si>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</si>
  <si>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</si>
  <si>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</si>
  <si>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</si>
  <si>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</si>
  <si>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</si>
  <si>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</si>
  <si>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</si>
  <si>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</si>
  <si>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</si>
  <si>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</si>
  <si>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</si>
  <si>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</si>
  <si>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</si>
  <si>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</si>
  <si>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</si>
  <si>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</si>
  <si>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</si>
  <si>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</si>
  <si>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</si>
  <si>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</si>
  <si>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</si>
  <si>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</si>
  <si>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</si>
  <si>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</si>
  <si>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</si>
  <si>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</si>
  <si>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</si>
  <si>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</si>
  <si>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</si>
  <si>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</si>
  <si>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</si>
  <si>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</si>
  <si>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</si>
  <si>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</si>
  <si>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</si>
  <si>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</si>
  <si>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</si>
  <si>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</si>
  <si>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</si>
  <si>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</si>
  <si>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</si>
  <si>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</si>
  <si>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</si>
  <si>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</si>
  <si>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</si>
  <si>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</si>
  <si>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</si>
  <si>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</si>
  <si>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</si>
  <si>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</si>
  <si>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</si>
  <si>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</si>
  <si>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</si>
  <si>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</si>
  <si>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</si>
  <si>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</si>
  <si>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</si>
  <si>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</si>
  <si>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</si>
  <si>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</si>
  <si>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</si>
  <si>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</si>
  <si>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</si>
  <si>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</si>
  <si>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</si>
  <si>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</si>
  <si>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</si>
  <si>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</si>
  <si>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</si>
  <si>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</si>
  <si>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</si>
  <si>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</si>
  <si>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</si>
  <si>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</si>
  <si>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</si>
  <si>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</si>
  <si>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</si>
  <si>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</si>
  <si>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</si>
  <si>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</si>
  <si>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</si>
  <si>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</si>
  <si>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</si>
  <si>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</si>
  <si>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</si>
  <si>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</si>
  <si>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</si>
  <si>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</si>
  <si>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</si>
  <si>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</si>
  <si>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</si>
  <si>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</si>
  <si>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</si>
  <si>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</si>
  <si>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</si>
  <si>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</si>
  <si>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</si>
  <si>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</si>
  <si>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</si>
  <si>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</si>
  <si>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</si>
  <si>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</si>
  <si>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</si>
  <si>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</si>
  <si>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</si>
  <si>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</si>
  <si>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</si>
  <si>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</si>
  <si>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</si>
  <si>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</si>
  <si>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</si>
  <si>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</si>
  <si>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</si>
  <si>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</si>
  <si>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</si>
  <si>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</si>
  <si>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</si>
  <si>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</si>
  <si>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</si>
  <si>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</si>
  <si>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</si>
  <si>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</si>
  <si>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</si>
  <si>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</si>
  <si>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</si>
  <si>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</si>
  <si>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</si>
  <si>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</si>
  <si>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</si>
  <si>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</si>
  <si>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</si>
  <si>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</si>
  <si>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</si>
  <si>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</si>
  <si>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</si>
  <si>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</si>
  <si>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</si>
  <si>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</si>
  <si>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</si>
  <si>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</si>
  <si>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</si>
  <si>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</si>
  <si>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</si>
  <si>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</si>
  <si>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</si>
  <si>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</si>
  <si>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</si>
  <si>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</si>
  <si>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</si>
  <si>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</si>
  <si>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</si>
  <si>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</si>
  <si>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</si>
  <si>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</si>
  <si>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</si>
  <si>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</si>
  <si>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</si>
  <si>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</si>
  <si>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</si>
  <si>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</si>
  <si>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</si>
  <si>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</si>
  <si>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</si>
  <si>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</si>
  <si>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</si>
  <si>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</si>
  <si>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</si>
  <si>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</si>
  <si>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</si>
  <si>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</si>
  <si>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</si>
  <si>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</si>
  <si>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</si>
  <si>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</si>
  <si>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</si>
  <si>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</si>
  <si>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</si>
  <si>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</si>
  <si>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</si>
  <si>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</si>
  <si>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</si>
  <si>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</si>
  <si>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</si>
  <si>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</si>
  <si>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</si>
  <si>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</si>
  <si>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</si>
  <si>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</si>
  <si>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</si>
  <si>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</si>
  <si>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</si>
  <si>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</si>
  <si>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</si>
  <si>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</si>
  <si>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</si>
  <si>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</si>
  <si>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</si>
  <si>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</si>
  <si>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</si>
  <si>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</si>
  <si>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</si>
  <si>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</si>
  <si>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</si>
  <si>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</si>
  <si>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</si>
  <si>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</si>
  <si>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</si>
  <si>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</si>
  <si>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</si>
  <si>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</si>
  <si>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</si>
  <si>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</si>
  <si>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</si>
  <si>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</si>
  <si>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</si>
  <si>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</si>
  <si>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</si>
  <si>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</si>
  <si>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</si>
  <si>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</si>
  <si>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</si>
  <si>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</si>
  <si>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</si>
  <si>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</si>
  <si>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</si>
  <si>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</si>
  <si>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</si>
  <si>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</si>
  <si>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</si>
  <si>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</si>
  <si>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</si>
  <si>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</si>
  <si>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</si>
  <si>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</si>
  <si>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</si>
  <si>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</si>
  <si>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</si>
  <si>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</si>
  <si>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</si>
  <si>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</si>
  <si>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</si>
  <si>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</si>
  <si>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</si>
  <si>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</si>
  <si>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</si>
  <si>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</si>
  <si>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</si>
  <si>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</si>
  <si>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</si>
  <si>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</si>
  <si>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</si>
  <si>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</si>
  <si>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</si>
  <si>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</si>
  <si>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</si>
  <si>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</si>
  <si>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</si>
  <si>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</si>
  <si>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</si>
  <si>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</si>
  <si>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</si>
  <si>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</si>
  <si>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</si>
  <si>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</si>
  <si>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</si>
  <si>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</si>
  <si>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</si>
  <si>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</si>
  <si>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</si>
  <si>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</si>
  <si>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</si>
  <si>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</si>
  <si>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</si>
  <si>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</si>
  <si>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</si>
  <si>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</si>
  <si>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</si>
  <si>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</si>
  <si>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</si>
  <si>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</si>
  <si>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</si>
  <si>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</si>
  <si>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</si>
  <si>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</si>
  <si>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</si>
  <si>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</si>
  <si>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</si>
  <si>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</si>
  <si>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</si>
  <si>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</si>
  <si>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</si>
  <si>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</si>
  <si>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</si>
  <si>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</si>
  <si>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</si>
  <si>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</si>
  <si>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</si>
  <si>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</si>
  <si>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</si>
  <si>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</si>
  <si>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</si>
  <si>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</si>
  <si>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</si>
  <si>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</si>
  <si>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</si>
  <si>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</si>
  <si>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</si>
  <si>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</si>
  <si>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</si>
  <si>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</si>
  <si>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</si>
  <si>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</si>
  <si>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</si>
  <si>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</si>
  <si>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</si>
  <si>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</si>
  <si>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</si>
  <si>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</si>
  <si>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</si>
  <si>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</si>
  <si>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</si>
  <si>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</si>
  <si>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</si>
  <si>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</si>
  <si>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</si>
  <si>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</si>
  <si>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</si>
  <si>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</si>
  <si>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</si>
  <si>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</si>
  <si>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</si>
  <si>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</si>
  <si>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</si>
  <si>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</si>
  <si>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</si>
  <si>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</si>
  <si>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</si>
  <si>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</si>
  <si>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</si>
  <si>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</si>
  <si>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</si>
  <si>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</si>
  <si>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</si>
  <si>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</si>
  <si>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</si>
  <si>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</si>
  <si>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</si>
  <si>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</si>
  <si>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</si>
  <si>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</si>
  <si>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</si>
  <si>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</si>
  <si>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</si>
  <si>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</si>
  <si>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</si>
  <si>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</si>
  <si>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</si>
  <si>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</si>
  <si>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</si>
  <si>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</si>
  <si>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</si>
  <si>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</si>
  <si>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</si>
  <si>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</si>
  <si>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</si>
  <si>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</si>
  <si>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</si>
  <si>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</si>
  <si>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</si>
  <si>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</si>
  <si>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</si>
  <si>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</si>
  <si>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</si>
  <si>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</si>
  <si>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</si>
  <si>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</si>
  <si>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</si>
  <si>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</si>
  <si>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</si>
  <si>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</si>
  <si>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</si>
  <si>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</si>
  <si>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</si>
  <si>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</si>
  <si>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</si>
  <si>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</si>
  <si>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</si>
  <si>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</si>
  <si>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</si>
  <si>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</si>
  <si>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</si>
  <si>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</si>
  <si>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</si>
  <si>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</si>
  <si>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</si>
  <si>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</si>
  <si>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</si>
  <si>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</si>
  <si>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</si>
  <si>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</si>
  <si>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</si>
  <si>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</si>
  <si>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</si>
  <si>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</si>
  <si>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</si>
  <si>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</si>
  <si>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</si>
  <si>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</si>
  <si>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</si>
  <si>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</si>
  <si>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</si>
  <si>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</si>
  <si>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</si>
  <si>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</si>
  <si>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</si>
  <si>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</si>
  <si>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</si>
  <si>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</si>
  <si>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</si>
  <si>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</si>
  <si>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</si>
  <si>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</si>
  <si>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</si>
  <si>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</si>
  <si>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</si>
  <si>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</si>
  <si>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</si>
  <si>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</si>
  <si>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</si>
  <si>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</si>
  <si>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</si>
  <si>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</si>
  <si>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</si>
  <si>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</si>
  <si>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</si>
  <si>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</si>
  <si>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</si>
  <si>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</si>
  <si>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</si>
  <si>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</si>
  <si>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</si>
  <si>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</si>
  <si>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</si>
  <si>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</si>
  <si>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</si>
  <si>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</si>
  <si>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</si>
  <si>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</si>
  <si>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</si>
  <si>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</si>
  <si>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</si>
  <si>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</si>
  <si>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</si>
  <si>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</si>
  <si>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</si>
  <si>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</si>
  <si>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</si>
  <si>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</si>
  <si>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</si>
  <si>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</si>
  <si>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</si>
  <si>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</si>
  <si>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</si>
  <si>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</si>
  <si>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</si>
  <si>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</si>
  <si>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</si>
  <si>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</si>
  <si>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</si>
  <si>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</si>
  <si>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</si>
  <si>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</si>
  <si>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</si>
  <si>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</si>
  <si>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</si>
  <si>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</si>
  <si>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</si>
  <si>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</si>
  <si>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</si>
  <si>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</si>
  <si>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</si>
  <si>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</si>
  <si>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</si>
  <si>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</si>
  <si>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</si>
  <si>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</si>
  <si>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</si>
  <si>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</si>
  <si>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</si>
  <si>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</si>
  <si>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</si>
  <si>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</si>
  <si>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</si>
  <si>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</si>
  <si>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</si>
  <si>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</si>
  <si>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</si>
  <si>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</si>
  <si>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</si>
  <si>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</si>
  <si>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</si>
  <si>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</si>
  <si>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</si>
  <si>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</si>
  <si>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</si>
  <si>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</si>
  <si>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</si>
  <si>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</si>
  <si>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</si>
  <si>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</si>
  <si>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</si>
  <si>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</si>
  <si>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</si>
  <si>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</si>
  <si>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</si>
  <si>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</si>
  <si>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</si>
  <si>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</si>
  <si>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</si>
  <si>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</si>
  <si>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</si>
  <si>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</si>
  <si>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</si>
  <si>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</si>
  <si>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</si>
  <si>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</si>
  <si>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</si>
  <si>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</si>
  <si>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</si>
  <si>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</si>
  <si>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</si>
  <si>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</si>
  <si>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</si>
  <si>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</si>
  <si>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</si>
  <si>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</si>
  <si>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</si>
  <si>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</si>
  <si>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</si>
  <si>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</si>
  <si>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</si>
  <si>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</si>
  <si>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</si>
  <si>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</si>
  <si>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</si>
  <si>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</si>
  <si>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</si>
  <si>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</si>
  <si>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</si>
  <si>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</si>
  <si>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</si>
  <si>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</si>
  <si>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</si>
  <si>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</si>
  <si>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</si>
  <si>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</si>
  <si>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</si>
  <si>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</si>
  <si>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</si>
  <si>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</si>
  <si>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</si>
  <si>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</si>
  <si>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</si>
  <si>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</si>
  <si>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</si>
  <si>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</si>
  <si>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</si>
  <si>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</si>
  <si>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</si>
  <si>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</si>
  <si>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</si>
  <si>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</si>
  <si>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</si>
  <si>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</si>
  <si>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</si>
  <si>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</si>
  <si>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</si>
  <si>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</si>
  <si>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</si>
  <si>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</si>
  <si>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</si>
  <si>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</si>
  <si>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</si>
  <si>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</si>
  <si>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</si>
  <si>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</si>
  <si>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</si>
  <si>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</si>
  <si>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</si>
  <si>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</si>
  <si>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</si>
  <si>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</si>
  <si>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</si>
  <si>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</si>
  <si>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</si>
  <si>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</si>
  <si>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</si>
  <si>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</si>
  <si>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</si>
  <si>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</si>
  <si>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</si>
  <si>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</si>
  <si>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</si>
  <si>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</si>
  <si>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</si>
  <si>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</si>
  <si>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</si>
  <si>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</si>
  <si>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</si>
  <si>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</si>
  <si>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</si>
  <si>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</si>
  <si>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</si>
  <si>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</si>
  <si>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</si>
  <si>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</si>
  <si>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</si>
  <si>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</si>
  <si>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</si>
  <si>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</si>
  <si>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</si>
  <si>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</si>
  <si>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</si>
  <si>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</si>
  <si>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</si>
  <si>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</si>
  <si>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</si>
  <si>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</si>
  <si>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</si>
  <si>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</si>
  <si>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</si>
  <si>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</si>
  <si>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</si>
  <si>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</si>
  <si>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</si>
  <si>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</si>
  <si>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</si>
  <si>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</si>
  <si>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</si>
  <si>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</si>
  <si>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</si>
  <si>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</si>
  <si>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</si>
  <si>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</si>
  <si>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</si>
  <si>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</si>
  <si>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</si>
  <si>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</si>
  <si>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</si>
  <si>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</si>
  <si>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</si>
  <si>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</si>
  <si>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</si>
  <si>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</si>
  <si>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</si>
  <si>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</si>
  <si>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</si>
  <si>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</si>
  <si>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</si>
  <si>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</si>
  <si>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</si>
  <si>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</si>
  <si>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</si>
  <si>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</si>
  <si>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</si>
  <si>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</si>
  <si>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</si>
  <si>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</si>
  <si>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</si>
  <si>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</si>
  <si>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</si>
  <si>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</si>
  <si>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</si>
  <si>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</si>
  <si>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</si>
  <si>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</si>
  <si>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</si>
  <si>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</si>
  <si>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</si>
  <si>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</si>
  <si>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</si>
  <si>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</si>
  <si>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</si>
  <si>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</si>
  <si>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</si>
  <si>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</si>
  <si>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</si>
  <si>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</si>
  <si>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</si>
  <si>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</si>
  <si>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</si>
  <si>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</si>
  <si>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</si>
  <si>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</si>
  <si>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</si>
  <si>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</si>
  <si>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</si>
  <si>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</si>
  <si>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</si>
  <si>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</si>
  <si>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</si>
  <si>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</si>
  <si>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</si>
  <si>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</si>
  <si>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</si>
  <si>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</si>
  <si>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</si>
  <si>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</si>
  <si>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</si>
  <si>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</si>
  <si>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</si>
  <si>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</si>
  <si>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</si>
  <si>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</si>
  <si>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</si>
  <si>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</si>
  <si>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</si>
  <si>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</si>
  <si>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</si>
  <si>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</si>
  <si>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</si>
  <si>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</si>
  <si>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</si>
  <si>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</si>
  <si>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</si>
  <si>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</si>
  <si>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</si>
  <si>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</si>
  <si>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</si>
  <si>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</si>
  <si>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</si>
  <si>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</si>
  <si>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</si>
  <si>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</si>
  <si>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</si>
  <si>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</si>
  <si>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</si>
  <si>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</si>
  <si>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</si>
  <si>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</si>
  <si>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</si>
  <si>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</si>
  <si>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</si>
  <si>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</si>
  <si>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</si>
  <si>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</si>
  <si>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</si>
  <si>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</si>
  <si>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</si>
  <si>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</si>
  <si>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</si>
  <si>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</si>
  <si>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</si>
  <si>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</si>
  <si>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</si>
  <si>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</si>
  <si>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</si>
  <si>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</si>
  <si>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</si>
  <si>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</si>
  <si>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</si>
  <si>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</si>
  <si>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</si>
  <si>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</si>
  <si>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</si>
  <si>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</si>
  <si>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</si>
  <si>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</si>
  <si>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</si>
  <si>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</si>
  <si>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</si>
  <si>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</si>
  <si>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</si>
  <si>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</si>
  <si>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</si>
  <si>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</si>
  <si>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</si>
  <si>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</si>
  <si>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</si>
  <si>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</si>
  <si>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</si>
  <si>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</si>
  <si>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</si>
  <si>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</si>
  <si>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</si>
  <si>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</si>
  <si>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</si>
  <si>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</si>
  <si>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</si>
  <si>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</si>
  <si>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</si>
  <si>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</si>
  <si>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</si>
  <si>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</si>
  <si>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</si>
  <si>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</si>
  <si>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</si>
  <si>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</si>
  <si>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</si>
  <si>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</si>
  <si>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</si>
  <si>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</si>
  <si>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</si>
  <si>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</si>
  <si>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</si>
  <si>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</si>
  <si>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</si>
  <si>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</si>
  <si>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</si>
  <si>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</si>
  <si>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</si>
  <si>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</si>
  <si>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</si>
  <si>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</si>
  <si>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</si>
  <si>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</si>
  <si>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</si>
  <si>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</si>
  <si>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</si>
  <si>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</si>
  <si>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</si>
  <si>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</si>
  <si>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</si>
  <si>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</si>
  <si>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</si>
  <si>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</si>
  <si>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</si>
  <si>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</si>
  <si>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</si>
  <si>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</si>
  <si>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</si>
  <si>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</si>
  <si>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</si>
  <si>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</si>
  <si>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</si>
  <si>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</si>
  <si>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</si>
  <si>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</si>
  <si>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</si>
  <si>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</si>
  <si>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</si>
  <si>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</si>
  <si>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</si>
  <si>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</si>
  <si>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</si>
  <si>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</si>
  <si>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</si>
  <si>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</si>
  <si>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</si>
  <si>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</si>
  <si>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</si>
  <si>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</si>
  <si>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</si>
  <si>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</si>
  <si>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</si>
  <si>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</si>
  <si>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</si>
  <si>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</si>
  <si>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</si>
  <si>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</si>
  <si>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</si>
  <si>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</si>
  <si>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</si>
  <si>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</si>
  <si>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</si>
  <si>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</si>
  <si>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</si>
  <si>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</si>
  <si>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</si>
  <si>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</si>
  <si>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</si>
  <si>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</si>
  <si>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</si>
  <si>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</si>
  <si>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</si>
  <si>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</si>
  <si>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</si>
  <si>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</si>
  <si>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</si>
  <si>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</si>
  <si>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</si>
  <si>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</si>
  <si>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</si>
  <si>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</si>
  <si>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</si>
  <si>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</si>
  <si>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</si>
  <si>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</si>
  <si>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</si>
  <si>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</si>
  <si>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</si>
  <si>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</si>
  <si>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</si>
  <si>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</si>
  <si>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</si>
  <si>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</si>
  <si>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</si>
  <si>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</si>
  <si>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</si>
  <si>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</si>
  <si>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</si>
  <si>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</si>
  <si>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</si>
  <si>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</si>
  <si>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</si>
  <si>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</si>
  <si>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</si>
  <si>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</si>
  <si>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</si>
  <si>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</si>
  <si>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</si>
  <si>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</si>
  <si>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</si>
  <si>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</si>
  <si>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</si>
  <si>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</si>
  <si>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</si>
  <si>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</si>
  <si>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</si>
  <si>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</si>
  <si>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</si>
  <si>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</si>
  <si>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</si>
  <si>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</si>
  <si>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</si>
  <si>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</si>
  <si>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</si>
  <si>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</si>
  <si>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</si>
  <si>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</si>
  <si>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</si>
  <si>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</si>
  <si>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</si>
  <si>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</si>
  <si>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</si>
  <si>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</si>
  <si>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</si>
  <si>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</si>
  <si>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</si>
  <si>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</si>
  <si>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</si>
  <si>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</si>
  <si>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</si>
  <si>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</si>
  <si>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</si>
  <si>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</si>
  <si>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</si>
  <si>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</si>
  <si>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</si>
  <si>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</si>
  <si>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</si>
  <si>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</si>
  <si>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</si>
  <si>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</si>
  <si>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</si>
  <si>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</si>
  <si>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</si>
  <si>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</si>
  <si>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</si>
  <si>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</si>
  <si>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</si>
  <si>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</si>
  <si>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</si>
  <si>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</si>
  <si>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</si>
  <si>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</si>
  <si>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</si>
  <si>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</si>
  <si>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</si>
  <si>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</si>
  <si>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</si>
  <si>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</si>
  <si>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</si>
  <si>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</si>
  <si>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</si>
  <si>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</si>
  <si>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</si>
  <si>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</si>
  <si>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</si>
  <si>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</si>
  <si>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</si>
  <si>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</si>
  <si>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</si>
  <si>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</si>
  <si>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</si>
  <si>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</si>
  <si>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</si>
  <si>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</si>
  <si>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</si>
  <si>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</si>
  <si>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</si>
  <si>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</si>
  <si>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</si>
  <si>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</si>
  <si>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</si>
  <si>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</si>
  <si>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</si>
  <si>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</si>
  <si>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</si>
  <si>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</si>
  <si>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</si>
  <si>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</si>
  <si>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</si>
  <si>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</si>
  <si>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</si>
  <si>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</si>
  <si>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</si>
  <si>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</si>
  <si>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</si>
  <si>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</si>
  <si>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</si>
  <si>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</si>
  <si>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</si>
  <si>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</si>
  <si>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</si>
  <si>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</si>
  <si>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</si>
  <si>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</si>
  <si>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</si>
  <si>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</si>
  <si>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</si>
  <si>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</si>
  <si>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</si>
  <si>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</si>
  <si>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</si>
  <si>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</si>
  <si>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</si>
  <si>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</si>
  <si>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</si>
  <si>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</si>
  <si>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</si>
  <si>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</si>
  <si>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</si>
  <si>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</si>
  <si>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</si>
  <si>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</si>
  <si>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</si>
  <si>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</si>
  <si>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</si>
  <si>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</si>
  <si>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</si>
  <si>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</si>
  <si>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</si>
  <si>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</si>
  <si>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</si>
  <si>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</si>
  <si>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</si>
  <si>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</si>
  <si>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</si>
  <si>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</si>
  <si>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</si>
  <si>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</si>
  <si>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</si>
  <si>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</si>
  <si>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</si>
  <si>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</si>
  <si>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</si>
  <si>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</si>
  <si>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</si>
  <si>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</si>
  <si>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</si>
  <si>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</si>
  <si>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</si>
  <si>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</si>
  <si>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</si>
  <si>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</si>
  <si>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</si>
  <si>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</si>
  <si>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</si>
  <si>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</si>
  <si>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</si>
  <si>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</si>
  <si>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</si>
  <si>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</si>
  <si>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</si>
  <si>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</si>
  <si>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</si>
  <si>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</si>
  <si>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</si>
  <si>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</si>
  <si>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</si>
  <si>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</si>
  <si>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</si>
  <si>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</si>
  <si>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</si>
  <si>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</si>
  <si>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</si>
  <si>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</si>
  <si>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</si>
  <si>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</si>
  <si>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</si>
  <si>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</si>
  <si>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</si>
  <si>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</si>
  <si>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</si>
  <si>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</si>
  <si>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</si>
  <si>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</si>
  <si>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</si>
  <si>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</si>
  <si>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</si>
  <si>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</si>
  <si>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</si>
  <si>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</si>
  <si>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</si>
  <si>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</si>
  <si>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</si>
  <si>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</si>
  <si>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</si>
  <si>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</si>
  <si>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</si>
  <si>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</si>
  <si>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</si>
  <si>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</si>
  <si>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</si>
  <si>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</si>
  <si>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</si>
  <si>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</si>
  <si>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</si>
  <si>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</si>
  <si>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</si>
  <si>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</si>
  <si>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</si>
  <si>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</si>
  <si>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</si>
  <si>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</si>
  <si>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</si>
  <si>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</si>
  <si>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</si>
  <si>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</si>
  <si>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</si>
  <si>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</si>
  <si>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</si>
  <si>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</si>
  <si>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</si>
  <si>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</si>
  <si>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</si>
  <si>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</si>
  <si>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</si>
  <si>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</si>
  <si>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</si>
  <si>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</si>
  <si>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</si>
  <si>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</si>
  <si>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</si>
  <si>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</si>
  <si>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</si>
  <si>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</si>
  <si>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</si>
  <si>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</si>
  <si>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</si>
  <si>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</si>
  <si>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</si>
  <si>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</si>
  <si>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</si>
  <si>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</si>
  <si>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</si>
  <si>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</si>
  <si>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</si>
  <si>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</si>
  <si>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</si>
  <si>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</si>
  <si>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</si>
  <si>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</si>
  <si>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</si>
  <si>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</si>
  <si>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</si>
  <si>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</si>
  <si>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</si>
  <si>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</si>
  <si>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</si>
  <si>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</si>
  <si>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</si>
  <si>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</si>
  <si>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</si>
  <si>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</si>
  <si>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</si>
  <si>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</si>
  <si>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</si>
  <si>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</si>
  <si>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</si>
  <si>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</si>
  <si>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</si>
  <si>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</si>
  <si>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</si>
  <si>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</si>
  <si>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</si>
  <si>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</si>
  <si>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</si>
  <si>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</si>
  <si>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</si>
  <si>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</si>
  <si>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</si>
  <si>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</si>
  <si>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</si>
  <si>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</si>
  <si>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</si>
  <si>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</si>
  <si>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</si>
  <si>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</si>
  <si>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</si>
  <si>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</si>
  <si>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</si>
  <si>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</si>
  <si>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</si>
  <si>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</si>
  <si>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</si>
  <si>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</si>
  <si>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</si>
  <si>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</si>
  <si>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</si>
  <si>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</si>
  <si>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</si>
  <si>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</si>
  <si>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</si>
  <si>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</si>
  <si>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</si>
  <si>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</si>
  <si>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</si>
  <si>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</si>
  <si>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</si>
  <si>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</si>
  <si>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</si>
  <si>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</si>
  <si>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</si>
  <si>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</si>
  <si>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</si>
  <si>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</si>
  <si>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</si>
  <si>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</si>
  <si>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</si>
  <si>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</si>
  <si>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</si>
  <si>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</si>
  <si>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</si>
  <si>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</si>
  <si>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</si>
  <si>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</si>
  <si>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</si>
  <si>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</si>
  <si>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</si>
  <si>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</si>
  <si>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</si>
  <si>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</si>
  <si>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</si>
  <si>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</si>
  <si>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</si>
  <si>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</si>
  <si>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</si>
  <si>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</si>
  <si>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</si>
  <si>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</si>
  <si>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</si>
  <si>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</si>
  <si>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</si>
  <si>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</si>
  <si>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</si>
  <si>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</si>
  <si>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</si>
  <si>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</si>
  <si>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</si>
  <si>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</si>
  <si>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</si>
  <si>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</si>
  <si>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</si>
  <si>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</si>
  <si>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</si>
  <si>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</si>
  <si>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</si>
  <si>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</si>
  <si>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</si>
  <si>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</si>
  <si>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</si>
  <si>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</si>
  <si>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</si>
  <si>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</si>
  <si>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</si>
  <si>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</si>
  <si>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</si>
  <si>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</si>
  <si>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</si>
  <si>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</si>
  <si>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</si>
  <si>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</si>
  <si>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</si>
  <si>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</si>
  <si>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</si>
  <si>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</si>
  <si>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</si>
  <si>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</si>
  <si>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</si>
  <si>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</si>
  <si>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</si>
  <si>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</si>
  <si>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</si>
  <si>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</si>
  <si>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</si>
  <si>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</si>
  <si>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</si>
  <si>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</si>
  <si>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</si>
  <si>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</si>
  <si>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</si>
  <si>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</si>
  <si>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</si>
  <si>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</si>
  <si>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</si>
  <si>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</si>
  <si>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</si>
  <si>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</si>
  <si>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</si>
  <si>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</si>
  <si>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</si>
  <si>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</si>
  <si>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</si>
  <si>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</si>
  <si>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</si>
  <si>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</si>
  <si>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</si>
  <si>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</si>
  <si>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</si>
  <si>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</si>
  <si>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</si>
  <si>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</si>
  <si>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</si>
  <si>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</si>
  <si>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</si>
  <si>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</si>
  <si>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</si>
  <si>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</si>
  <si>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</si>
  <si>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</si>
  <si>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</si>
  <si>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</si>
  <si>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</si>
  <si>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</si>
  <si>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</si>
  <si>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</si>
  <si>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</si>
  <si>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</si>
  <si>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</si>
  <si>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</si>
  <si>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</si>
  <si>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</si>
  <si>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</si>
  <si>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</si>
  <si>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</si>
  <si>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</si>
  <si>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</si>
  <si>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</si>
  <si>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</si>
  <si>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</si>
  <si>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</si>
  <si>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</si>
  <si>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</si>
  <si>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</si>
  <si>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</si>
  <si>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</si>
  <si>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</si>
  <si>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</si>
  <si>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</si>
  <si>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</si>
  <si>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</si>
  <si>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</si>
  <si>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</si>
  <si>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</si>
  <si>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</si>
  <si>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</si>
  <si>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</si>
  <si>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</si>
  <si>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</si>
  <si>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</si>
  <si>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</si>
  <si>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</si>
  <si>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</si>
  <si>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</si>
  <si>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</si>
  <si>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</si>
  <si>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</si>
  <si>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</si>
  <si>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</si>
  <si>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</si>
  <si>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</si>
  <si>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</si>
  <si>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</si>
  <si>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</si>
  <si>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</si>
  <si>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</si>
  <si>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</si>
  <si>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</si>
  <si>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</si>
  <si>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</si>
  <si>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</si>
  <si>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</si>
  <si>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</si>
  <si>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</si>
  <si>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</si>
  <si>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</si>
  <si>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</si>
  <si>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</si>
  <si>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</si>
  <si>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</si>
  <si>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</si>
  <si>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</si>
  <si>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</si>
  <si>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</si>
  <si>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</si>
  <si>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</si>
  <si>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</si>
  <si>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</si>
  <si>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</si>
  <si>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</si>
  <si>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</si>
  <si>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</si>
  <si>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</si>
  <si>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</si>
  <si>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</si>
  <si>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</si>
  <si>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</si>
  <si>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</si>
  <si>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</si>
  <si>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</si>
  <si>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</si>
  <si>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</si>
  <si>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</si>
  <si>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</si>
  <si>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</si>
  <si>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</si>
  <si>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</si>
  <si>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</si>
  <si>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</si>
  <si>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</si>
  <si>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</si>
  <si>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</si>
  <si>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</si>
  <si>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</si>
  <si>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</si>
  <si>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</si>
  <si>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</si>
  <si>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</si>
  <si>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</si>
  <si>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</si>
  <si>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</si>
  <si>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</si>
  <si>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</si>
  <si>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</si>
  <si>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</si>
  <si>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</si>
  <si>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</si>
  <si>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</si>
  <si>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</si>
  <si>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</si>
  <si>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</si>
  <si>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</si>
  <si>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</si>
  <si>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</si>
  <si>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</si>
  <si>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</si>
  <si>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</si>
  <si>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</si>
  <si>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</si>
  <si>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</si>
  <si>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</si>
  <si>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</si>
  <si>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</si>
  <si>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</si>
  <si>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</si>
  <si>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</si>
  <si>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</si>
  <si>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</si>
  <si>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</si>
  <si>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</si>
  <si>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</si>
  <si>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</si>
  <si>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</si>
  <si>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</si>
  <si>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</si>
  <si>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</si>
  <si>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</si>
  <si>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</si>
  <si>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</si>
  <si>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</si>
  <si>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</si>
  <si>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</si>
  <si>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</si>
  <si>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</si>
  <si>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</si>
  <si>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</si>
  <si>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</si>
  <si>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</si>
  <si>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</si>
  <si>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</si>
  <si>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</si>
  <si>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</si>
  <si>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</si>
  <si>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</si>
  <si>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</si>
  <si>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</si>
  <si>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</si>
  <si>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</si>
  <si>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</si>
  <si>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</si>
  <si>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</si>
  <si>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</si>
  <si>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</si>
  <si>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</si>
  <si>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</si>
  <si>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</si>
  <si>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</si>
  <si>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</si>
  <si>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</si>
  <si>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</si>
  <si>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</si>
  <si>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</si>
  <si>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</si>
  <si>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</si>
  <si>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</si>
  <si>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</si>
  <si>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</si>
  <si>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</si>
  <si>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</si>
  <si>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</si>
  <si>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</si>
  <si>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</si>
  <si>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</si>
  <si>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</si>
  <si>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</si>
  <si>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</si>
  <si>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</si>
  <si>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</si>
  <si>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</si>
  <si>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</si>
  <si>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</si>
  <si>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</si>
  <si>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</si>
  <si>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</si>
  <si>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</si>
  <si>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</si>
  <si>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</si>
  <si>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</si>
  <si>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</si>
  <si>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</si>
  <si>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</si>
  <si>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</si>
  <si>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</si>
  <si>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</si>
  <si>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</si>
  <si>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</si>
  <si>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</si>
  <si>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</si>
  <si>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</si>
  <si>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</si>
  <si>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</si>
  <si>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</si>
  <si>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</si>
  <si>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</si>
  <si>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</si>
  <si>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</si>
  <si>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</si>
  <si>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</si>
  <si>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</si>
  <si>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</si>
  <si>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</si>
  <si>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</si>
  <si>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</si>
  <si>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</si>
  <si>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</si>
  <si>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</si>
  <si>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</si>
  <si>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</si>
  <si>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</si>
  <si>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</si>
  <si>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</si>
  <si>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</si>
  <si>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</si>
  <si>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</si>
  <si>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</si>
  <si>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</si>
  <si>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</si>
  <si>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</si>
  <si>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</si>
  <si>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</si>
  <si>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</si>
  <si>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</si>
  <si>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</si>
  <si>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</si>
  <si>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</si>
  <si>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</si>
  <si>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</si>
  <si>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</si>
  <si>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</si>
  <si>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</si>
  <si>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</si>
  <si>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</si>
  <si>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</si>
  <si>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</si>
  <si>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</si>
  <si>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</si>
  <si>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</si>
  <si>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</si>
  <si>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</si>
  <si>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</si>
  <si>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</si>
  <si>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</si>
  <si>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</si>
  <si>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</si>
  <si>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</si>
  <si>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</si>
  <si>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</si>
  <si>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</si>
  <si>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</si>
  <si>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</si>
  <si>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</si>
  <si>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</si>
  <si>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</si>
  <si>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</si>
  <si>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</si>
  <si>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</si>
  <si>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</si>
  <si>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</si>
  <si>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</si>
  <si>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</si>
  <si>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</si>
  <si>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</si>
  <si>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</si>
  <si>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</si>
  <si>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</si>
  <si>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</si>
  <si>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</si>
  <si>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</si>
  <si>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</si>
  <si>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</si>
  <si>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</si>
  <si>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</si>
  <si>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</si>
  <si>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</si>
  <si>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</si>
  <si>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</si>
  <si>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</si>
  <si>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</si>
  <si>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</si>
  <si>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</si>
  <si>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</si>
  <si>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</si>
  <si>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</si>
  <si>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</si>
  <si>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</si>
  <si>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</si>
  <si>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</si>
  <si>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</si>
  <si>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</si>
  <si>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</si>
  <si>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</si>
  <si>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</si>
  <si>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</si>
  <si>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</si>
  <si>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</si>
  <si>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</si>
  <si>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</si>
  <si>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</si>
  <si>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</si>
  <si>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</si>
  <si>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</si>
  <si>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</si>
  <si>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</si>
  <si>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</si>
  <si>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</si>
  <si>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</si>
  <si>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</si>
  <si>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</si>
  <si>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</si>
  <si>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</si>
  <si>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</si>
  <si>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</si>
  <si>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</si>
  <si>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</si>
  <si>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</si>
  <si>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</si>
  <si>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</si>
  <si>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</si>
  <si>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</si>
  <si>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</si>
  <si>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</si>
  <si>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</si>
  <si>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</si>
  <si>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</si>
  <si>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</si>
  <si>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</si>
  <si>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</si>
  <si>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</si>
  <si>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</si>
  <si>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</si>
  <si>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</si>
  <si>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</si>
  <si>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</si>
  <si>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</si>
  <si>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</si>
  <si>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</si>
  <si>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</si>
  <si>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</si>
  <si>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</si>
  <si>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</si>
  <si>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</si>
  <si>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</si>
  <si>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</si>
  <si>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</si>
  <si>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</si>
  <si>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</si>
  <si>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</si>
  <si>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</si>
  <si>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</si>
  <si>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</si>
  <si>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</si>
  <si>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</si>
  <si>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</si>
  <si>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</si>
  <si>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</si>
  <si>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</si>
  <si>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</si>
  <si>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</si>
  <si>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</si>
  <si>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</si>
  <si>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</si>
  <si>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</si>
  <si>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</si>
  <si>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</si>
  <si>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</si>
  <si>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</si>
  <si>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</si>
  <si>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</si>
  <si>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</si>
  <si>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</si>
  <si>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</si>
  <si>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</si>
  <si>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</si>
  <si>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</si>
  <si>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</si>
  <si>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</si>
  <si>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</si>
  <si>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</si>
  <si>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</si>
  <si>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</si>
  <si>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</si>
  <si>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</si>
  <si>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</si>
  <si>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</si>
  <si>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</si>
  <si>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</si>
  <si>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</si>
  <si>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</si>
  <si>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</si>
  <si>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</si>
  <si>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</si>
  <si>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</si>
  <si>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</si>
  <si>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</si>
  <si>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</si>
  <si>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</si>
  <si>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</si>
  <si>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</si>
  <si>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</si>
  <si>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</si>
  <si>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</si>
  <si>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</si>
  <si>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</si>
  <si>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</si>
  <si>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</si>
  <si>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</si>
  <si>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</si>
  <si>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</si>
  <si>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</si>
  <si>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</si>
  <si>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</si>
  <si>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</si>
  <si>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</si>
  <si>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</si>
  <si>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</si>
  <si>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</si>
  <si>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</si>
  <si>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</si>
  <si>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</si>
  <si>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</si>
  <si>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</si>
  <si>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</si>
  <si>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</si>
  <si>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</si>
  <si>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</si>
  <si>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</si>
  <si>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</si>
  <si>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</si>
  <si>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</si>
  <si>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</si>
  <si>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</si>
  <si>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</si>
  <si>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</si>
  <si>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</si>
  <si>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</si>
  <si>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</si>
  <si>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</si>
  <si>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</si>
  <si>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</si>
  <si>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</si>
  <si>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</si>
  <si>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</si>
  <si>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</si>
  <si>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</si>
  <si>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</si>
  <si>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</si>
  <si>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</si>
  <si>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</si>
  <si>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</si>
  <si>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</si>
  <si>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</si>
  <si>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</si>
  <si>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</si>
  <si>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</si>
  <si>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</si>
  <si>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</si>
  <si>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</si>
  <si>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</si>
  <si>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</si>
  <si>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</si>
  <si>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</si>
  <si>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</si>
  <si>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</si>
  <si>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</si>
  <si>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</si>
  <si>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</si>
  <si>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</si>
  <si>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</si>
  <si>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</si>
  <si>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</si>
  <si>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</si>
  <si>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</si>
  <si>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</si>
  <si>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</si>
  <si>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</si>
  <si>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</si>
  <si>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</si>
  <si>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</si>
  <si>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</si>
  <si>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</si>
  <si>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</si>
  <si>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</si>
  <si>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</si>
  <si>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</si>
  <si>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</si>
  <si>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</si>
  <si>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</si>
  <si>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</si>
  <si>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</si>
  <si>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</si>
  <si>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</si>
  <si>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</si>
  <si>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</si>
  <si>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</si>
  <si>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</si>
  <si>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</si>
  <si>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</si>
  <si>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</si>
  <si>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</si>
  <si>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</si>
  <si>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</si>
  <si>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</si>
  <si>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</si>
  <si>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</si>
  <si>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</si>
  <si>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</si>
  <si>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</si>
  <si>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</si>
  <si>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</si>
  <si>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</si>
  <si>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</si>
  <si>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</si>
  <si>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</si>
  <si>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</si>
  <si>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</si>
  <si>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</si>
  <si>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</si>
  <si>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</si>
  <si>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</si>
  <si>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</si>
  <si>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</si>
  <si>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</si>
  <si>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</si>
  <si>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</si>
  <si>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</si>
  <si>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</si>
  <si>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</si>
  <si>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</si>
  <si>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</si>
  <si>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</si>
  <si>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</si>
  <si>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</si>
  <si>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</si>
  <si>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</si>
  <si>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</si>
  <si>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</si>
  <si>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</si>
  <si>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</si>
  <si>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</si>
  <si>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</si>
  <si>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</si>
  <si>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</si>
  <si>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</si>
  <si>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</si>
  <si>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</si>
  <si>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</si>
  <si>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</si>
  <si>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</si>
  <si>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</si>
  <si>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</si>
  <si>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</si>
  <si>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</si>
  <si>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</si>
  <si>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</si>
  <si>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</si>
  <si>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</si>
  <si>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</si>
  <si>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</si>
  <si>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</si>
  <si>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</si>
  <si>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</si>
  <si>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</si>
  <si>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</si>
  <si>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</si>
  <si>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</si>
  <si>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</si>
  <si>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</si>
  <si>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</si>
  <si>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</si>
  <si>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</si>
  <si>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</si>
  <si>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</si>
  <si>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</si>
  <si>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</si>
  <si>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</si>
  <si>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</si>
  <si>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</si>
  <si>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</si>
  <si>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</si>
  <si>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</si>
  <si>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</si>
  <si>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</si>
  <si>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</si>
  <si>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</si>
  <si>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</si>
  <si>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</si>
  <si>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</si>
  <si>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</si>
  <si>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</si>
  <si>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</si>
  <si>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</si>
  <si>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</si>
  <si>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</si>
  <si>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</si>
  <si>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</si>
  <si>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</si>
  <si>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</si>
  <si>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</si>
  <si>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</si>
  <si>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</si>
  <si>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</si>
  <si>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</si>
  <si>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</si>
  <si>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</si>
  <si>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</si>
  <si>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</si>
  <si>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</si>
  <si>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</si>
  <si>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</si>
  <si>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</si>
  <si>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</si>
  <si>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</si>
  <si>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</si>
  <si>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</si>
  <si>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</si>
  <si>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</si>
  <si>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</si>
  <si>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</si>
  <si>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</si>
  <si>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</si>
  <si>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</si>
  <si>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</si>
  <si>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</si>
  <si>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</si>
  <si>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</si>
  <si>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</si>
  <si>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</si>
  <si>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</si>
  <si>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</si>
  <si>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</si>
  <si>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</si>
  <si>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</si>
  <si>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</si>
  <si>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</si>
  <si>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</si>
  <si>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</si>
  <si>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</si>
  <si>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</si>
  <si>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</si>
  <si>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</si>
  <si>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</si>
  <si>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</si>
  <si>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</si>
  <si>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</si>
  <si>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</si>
  <si>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</si>
  <si>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</si>
  <si>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</si>
  <si>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</si>
  <si>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</si>
  <si>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</si>
  <si>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</si>
  <si>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</si>
  <si>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</si>
  <si>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</si>
  <si>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</si>
  <si>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</si>
  <si>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</si>
  <si>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</si>
  <si>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</si>
  <si>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</si>
  <si>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</si>
  <si>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</si>
  <si>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</si>
  <si>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</si>
  <si>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</si>
  <si>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</si>
  <si>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</si>
  <si>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</si>
  <si>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</si>
  <si>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</si>
  <si>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</si>
  <si>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</si>
  <si>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</si>
  <si>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</si>
  <si>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</si>
  <si>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</si>
  <si>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</si>
  <si>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</si>
  <si>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</si>
  <si>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</si>
  <si>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</si>
  <si>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</si>
  <si>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</si>
  <si>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</si>
  <si>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</si>
  <si>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</si>
  <si>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</si>
  <si>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</si>
  <si>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</si>
  <si>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</si>
  <si>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</si>
  <si>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</si>
  <si>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</si>
  <si>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</si>
  <si>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</si>
  <si>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</si>
  <si>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</si>
  <si>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</si>
  <si>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</si>
  <si>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</si>
  <si>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</si>
  <si>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</si>
  <si>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</si>
  <si>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</si>
  <si>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</si>
  <si>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</si>
  <si>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</si>
  <si>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</si>
  <si>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</si>
  <si>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</si>
  <si>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</si>
  <si>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</si>
  <si>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</si>
  <si>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</si>
  <si>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</si>
  <si>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</si>
  <si>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</si>
  <si>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</si>
  <si>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</si>
  <si>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</si>
  <si>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</si>
  <si>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</si>
  <si>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</si>
  <si>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</si>
  <si>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</si>
  <si>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</si>
  <si>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</si>
  <si>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</si>
  <si>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</si>
  <si>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</si>
  <si>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</si>
  <si>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</si>
  <si>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</si>
  <si>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</si>
  <si>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</si>
  <si>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</si>
  <si>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</si>
  <si>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</si>
  <si>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</si>
  <si>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</si>
  <si>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</si>
  <si>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</si>
  <si>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</si>
  <si>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</si>
  <si>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</si>
  <si>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</si>
  <si>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</si>
  <si>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</si>
  <si>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</si>
  <si>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</si>
  <si>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</si>
  <si>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</si>
  <si>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</si>
  <si>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</si>
  <si>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</si>
  <si>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</si>
  <si>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</si>
  <si>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</si>
  <si>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</si>
  <si>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</si>
  <si>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</si>
  <si>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</si>
  <si>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</si>
  <si>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</si>
  <si>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</si>
  <si>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</si>
  <si>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</si>
  <si>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</si>
  <si>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</si>
  <si>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</si>
  <si>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</si>
  <si>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</si>
  <si>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</si>
  <si>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</si>
  <si>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</si>
  <si>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</si>
  <si>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</si>
  <si>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</si>
  <si>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</si>
  <si>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</si>
  <si>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</si>
  <si>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</si>
  <si>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</si>
  <si>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</si>
  <si>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</si>
  <si>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</si>
  <si>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</si>
  <si>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</si>
  <si>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</si>
  <si>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</si>
  <si>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</si>
  <si>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</si>
  <si>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</si>
  <si>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</si>
  <si>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</si>
  <si>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</si>
  <si>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</si>
  <si>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</si>
  <si>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</si>
  <si>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</si>
  <si>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</si>
  <si>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</si>
  <si>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</si>
  <si>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</si>
  <si>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</si>
  <si>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</si>
  <si>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</si>
  <si>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</si>
  <si>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</si>
  <si>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</si>
  <si>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</si>
  <si>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</si>
  <si>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</si>
  <si>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</si>
  <si>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</si>
  <si>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</si>
  <si>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</si>
  <si>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</si>
  <si>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</si>
  <si>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</si>
  <si>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</si>
  <si>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</si>
  <si>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</si>
  <si>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</si>
  <si>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</si>
  <si>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</si>
  <si>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</si>
  <si>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</si>
  <si>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</si>
  <si>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</si>
  <si>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</si>
  <si>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</si>
  <si>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</si>
  <si>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</si>
  <si>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</si>
  <si>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</si>
  <si>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</si>
  <si>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</si>
  <si>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</si>
  <si>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</si>
  <si>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</si>
  <si>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</si>
  <si>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</si>
  <si>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</si>
  <si>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</si>
  <si>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</si>
  <si>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</si>
  <si>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</si>
  <si>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</si>
  <si>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</si>
  <si>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</si>
  <si>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</si>
  <si>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</si>
  <si>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</si>
  <si>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</si>
  <si>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</si>
  <si>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</si>
  <si>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</si>
  <si>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</si>
  <si>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</si>
  <si>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</si>
  <si>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</si>
  <si>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</si>
  <si>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</si>
  <si>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</si>
  <si>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</si>
  <si>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</si>
  <si>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</si>
  <si>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</si>
  <si>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</si>
  <si>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</si>
  <si>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</si>
  <si>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</si>
  <si>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</si>
  <si>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</si>
  <si>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</si>
  <si>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</si>
  <si>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</si>
  <si>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</si>
  <si>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</si>
  <si>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</si>
  <si>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</si>
  <si>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</si>
  <si>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</si>
  <si>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</si>
  <si>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</si>
  <si>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</si>
  <si>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</si>
  <si>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</si>
  <si>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</si>
  <si>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</si>
  <si>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</si>
  <si>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</si>
  <si>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</si>
  <si>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</si>
  <si>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</si>
  <si>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</si>
  <si>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</si>
  <si>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</si>
  <si>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</si>
  <si>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</si>
  <si>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</si>
  <si>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</si>
  <si>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</si>
  <si>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</si>
  <si>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</si>
  <si>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</si>
  <si>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</si>
  <si>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</si>
  <si>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</si>
  <si>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</si>
  <si>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</si>
  <si>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</si>
  <si>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</si>
  <si>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</si>
  <si>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</si>
  <si>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</si>
  <si>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</si>
  <si>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</si>
  <si>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</si>
  <si>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</si>
  <si>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</si>
  <si>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</si>
  <si>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</si>
  <si>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</si>
  <si>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</si>
  <si>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</si>
  <si>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</si>
  <si>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</si>
  <si>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</si>
  <si>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</si>
  <si>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</si>
  <si>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</si>
  <si>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</si>
  <si>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</si>
  <si>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</si>
  <si>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</si>
  <si>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</si>
  <si>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</si>
  <si>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</si>
  <si>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</si>
  <si>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</si>
  <si>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</si>
  <si>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</si>
  <si>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</si>
  <si>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</si>
  <si>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</si>
  <si>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</si>
  <si>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</si>
  <si>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</si>
  <si>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</si>
  <si>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</si>
  <si>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</si>
  <si>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</si>
  <si>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</si>
  <si>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</si>
  <si>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</si>
  <si>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</si>
  <si>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</si>
  <si>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</si>
  <si>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</si>
  <si>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</si>
  <si>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</si>
  <si>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</si>
  <si>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</si>
  <si>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</si>
  <si>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</si>
  <si>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</si>
  <si>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</si>
  <si>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</si>
  <si>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</si>
  <si>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</si>
  <si>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</si>
  <si>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</si>
  <si>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</si>
  <si>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</si>
  <si>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</si>
  <si>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</si>
  <si>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</si>
  <si>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</si>
  <si>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</si>
  <si>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</si>
  <si>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</si>
  <si>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</si>
  <si>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</si>
  <si>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</si>
  <si>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</si>
  <si>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</si>
  <si>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</si>
  <si>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</si>
  <si>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</si>
  <si>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</si>
  <si>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</si>
  <si>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</si>
  <si>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</si>
  <si>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</si>
  <si>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</si>
  <si>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</si>
  <si>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</si>
  <si>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</si>
  <si>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</si>
  <si>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</si>
  <si>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</si>
  <si>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</si>
  <si>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</si>
  <si>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</si>
  <si>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</si>
  <si>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</si>
  <si>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</si>
  <si>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</si>
  <si>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</si>
  <si>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</si>
  <si>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</si>
  <si>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</si>
  <si>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</si>
  <si>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</si>
  <si>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</si>
  <si>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</si>
  <si>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</si>
  <si>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</si>
  <si>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</si>
  <si>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</si>
  <si>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</si>
  <si>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</si>
  <si>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</si>
  <si>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</si>
  <si>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</si>
  <si>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</si>
  <si>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</si>
  <si>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</si>
  <si>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</si>
  <si>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</si>
  <si>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</si>
  <si>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</si>
  <si>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</si>
  <si>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</si>
  <si>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</si>
  <si>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</si>
  <si>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</si>
  <si>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</si>
  <si>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</si>
  <si>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</si>
  <si>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</si>
  <si>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</si>
  <si>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</si>
  <si>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</si>
  <si>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</si>
  <si>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</si>
  <si>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</si>
  <si>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</si>
  <si>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</si>
  <si>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</si>
  <si>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</si>
  <si>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</si>
  <si>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</si>
  <si>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</si>
  <si>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</si>
  <si>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</si>
  <si>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</si>
  <si>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</si>
  <si>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</si>
  <si>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</si>
  <si>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</si>
  <si>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</si>
  <si>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</si>
  <si>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</si>
  <si>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</si>
  <si>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</si>
  <si>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</si>
  <si>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</si>
  <si>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</si>
  <si>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</si>
  <si>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</si>
  <si>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</si>
  <si>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</si>
  <si>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</si>
  <si>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</si>
  <si>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</si>
  <si>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</si>
  <si>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</si>
  <si>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</si>
  <si>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</si>
  <si>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</si>
  <si>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</si>
  <si>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</si>
  <si>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</si>
  <si>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</si>
  <si>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</si>
  <si>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</si>
  <si>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</si>
  <si>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</si>
  <si>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</si>
  <si>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</si>
  <si>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</si>
  <si>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</si>
  <si>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</si>
  <si>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</si>
  <si>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</si>
  <si>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</si>
  <si>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</si>
  <si>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</si>
  <si>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</si>
  <si>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</si>
  <si>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</si>
  <si>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</si>
  <si>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</si>
  <si>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</si>
  <si>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</si>
  <si>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</si>
  <si>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</si>
  <si>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</si>
  <si>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</si>
  <si>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</si>
  <si>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</si>
  <si>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</si>
  <si>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</si>
  <si>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</si>
  <si>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</si>
  <si>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</si>
  <si>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</si>
  <si>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</si>
  <si>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</si>
  <si>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</si>
  <si>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</si>
  <si>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</si>
  <si>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</si>
  <si>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</si>
  <si>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</si>
  <si>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</si>
  <si>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</si>
  <si>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</si>
  <si>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</si>
  <si>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</si>
  <si>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</si>
  <si>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</si>
  <si>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</si>
  <si>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</si>
  <si>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</si>
  <si>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</si>
  <si>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</si>
  <si>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</si>
  <si>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</si>
  <si>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</si>
  <si>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</si>
  <si>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</si>
  <si>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</si>
  <si>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</si>
  <si>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</si>
  <si>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</si>
  <si>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</si>
  <si>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</si>
  <si>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</si>
  <si>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</si>
  <si>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</si>
  <si>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</si>
  <si>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</si>
  <si>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</si>
  <si>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</si>
  <si>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</si>
  <si>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</si>
  <si>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</si>
  <si>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</si>
  <si>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</si>
  <si>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</si>
  <si>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</si>
  <si>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</si>
  <si>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</si>
  <si>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</si>
  <si>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</si>
  <si>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</si>
  <si>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</si>
  <si>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</si>
  <si>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</si>
  <si>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</si>
  <si>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</si>
  <si>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</si>
  <si>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</si>
  <si>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</si>
  <si>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</si>
  <si>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</si>
  <si>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</si>
  <si>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</si>
  <si>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</si>
  <si>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</si>
  <si>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</si>
  <si>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</si>
  <si>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</si>
  <si>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</si>
  <si>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</si>
  <si>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</si>
  <si>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</si>
  <si>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</si>
  <si>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</si>
  <si>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</si>
  <si>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</si>
  <si>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</si>
  <si>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</si>
  <si>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</si>
  <si>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</si>
  <si>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</si>
  <si>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</si>
  <si>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</si>
  <si>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</si>
  <si>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</si>
  <si>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</si>
  <si>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</si>
  <si>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</si>
  <si>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</si>
  <si>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</si>
  <si>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</si>
  <si>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</si>
  <si>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</si>
  <si>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</si>
  <si>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</si>
  <si>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</si>
  <si>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</si>
  <si>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</si>
  <si>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</si>
  <si>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</si>
  <si>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</si>
  <si>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</si>
  <si>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</si>
  <si>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</si>
  <si>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</si>
  <si>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</si>
  <si>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</si>
  <si>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</si>
  <si>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</si>
  <si>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</si>
  <si>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</si>
  <si>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</si>
  <si>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</si>
  <si>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</si>
  <si>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</si>
  <si>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</si>
  <si>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</si>
  <si>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</si>
  <si>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</si>
  <si>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</si>
  <si>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</si>
  <si>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</si>
  <si>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</si>
  <si>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</si>
  <si>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</si>
  <si>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</si>
  <si>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</si>
  <si>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</si>
  <si>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</si>
  <si>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</si>
  <si>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</si>
  <si>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</si>
  <si>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</si>
  <si>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</si>
  <si>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</si>
  <si>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</si>
  <si>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</si>
  <si>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</si>
  <si>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</si>
  <si>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</si>
  <si>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</si>
  <si>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</si>
  <si>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</si>
  <si>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</si>
  <si>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</si>
  <si>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</si>
  <si>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</si>
  <si>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</si>
  <si>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</si>
  <si>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</si>
  <si>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</si>
  <si>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</si>
  <si>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</si>
  <si>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</si>
  <si>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</si>
  <si>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</si>
  <si>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</si>
  <si>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</si>
  <si>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</si>
  <si>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</si>
  <si>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</si>
  <si>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</si>
  <si>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</si>
  <si>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</si>
  <si>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</si>
  <si>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</si>
  <si>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</si>
  <si>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</si>
  <si>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</si>
  <si>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</si>
  <si>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</si>
  <si>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</si>
  <si>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</si>
  <si>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</si>
  <si>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</si>
  <si>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</si>
  <si>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</si>
  <si>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</si>
  <si>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</si>
  <si>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</si>
  <si>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</si>
  <si>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</si>
  <si>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</si>
  <si>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</si>
  <si>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</si>
  <si>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</si>
  <si>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</si>
  <si>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</si>
  <si>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</si>
  <si>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</si>
  <si>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</si>
  <si>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</si>
  <si>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</si>
  <si>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</si>
  <si>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</si>
  <si>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</si>
  <si>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</si>
  <si>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</si>
  <si>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</si>
  <si>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</si>
  <si>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</si>
  <si>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</si>
  <si>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</si>
  <si>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</si>
  <si>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</si>
  <si>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</si>
  <si>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</si>
  <si>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</si>
  <si>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</si>
  <si>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</si>
  <si>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</si>
  <si>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</si>
  <si>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</si>
  <si>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</si>
  <si>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</si>
  <si>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</si>
  <si>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</si>
  <si>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</si>
  <si>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</si>
  <si>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</si>
  <si>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</si>
  <si>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</si>
  <si>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</si>
  <si>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</si>
  <si>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</si>
  <si>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</si>
  <si>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</si>
  <si>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</si>
  <si>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</si>
  <si>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</si>
  <si>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</si>
  <si>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</si>
  <si>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</si>
  <si>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</si>
  <si>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</si>
  <si>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</si>
  <si>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</si>
  <si>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</si>
  <si>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</si>
  <si>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</si>
  <si>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</si>
  <si>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</si>
  <si>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</si>
  <si>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</si>
  <si>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</si>
  <si>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</si>
  <si>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</si>
  <si>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</si>
  <si>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</si>
  <si>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</si>
  <si>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</si>
  <si>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</si>
  <si>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</si>
  <si>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</si>
  <si>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</si>
  <si>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</si>
  <si>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</si>
  <si>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</si>
  <si>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</si>
  <si>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</si>
  <si>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</si>
  <si>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</si>
  <si>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</si>
  <si>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</si>
  <si>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</si>
  <si>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</si>
  <si>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</si>
  <si>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</si>
  <si>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</si>
  <si>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</si>
  <si>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</si>
  <si>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</si>
  <si>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</si>
  <si>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</si>
  <si>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</si>
  <si>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</si>
  <si>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</si>
  <si>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</si>
  <si>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</si>
  <si>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</si>
  <si>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</si>
  <si>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</si>
  <si>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</si>
  <si>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</si>
  <si>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</si>
  <si>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</si>
  <si>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</si>
  <si>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</si>
  <si>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</si>
  <si>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</si>
  <si>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</si>
  <si>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</si>
  <si>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</si>
  <si>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</si>
  <si>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</si>
  <si>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</si>
  <si>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</si>
  <si>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</si>
  <si>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</si>
  <si>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</si>
  <si>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</si>
  <si>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</si>
  <si>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</si>
  <si>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</si>
  <si>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</si>
  <si>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</si>
  <si>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</si>
  <si>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</si>
  <si>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</si>
  <si>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</si>
  <si>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</si>
  <si>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</si>
  <si>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</si>
  <si>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</si>
  <si>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</si>
  <si>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</si>
  <si>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</si>
  <si>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</si>
  <si>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</si>
  <si>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</si>
  <si>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</si>
  <si>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</si>
  <si>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</si>
  <si>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</si>
  <si>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</si>
  <si>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</si>
  <si>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</si>
  <si>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</si>
  <si>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</si>
  <si>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</si>
  <si>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</si>
  <si>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</si>
  <si>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</si>
  <si>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</si>
  <si>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</si>
  <si>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</si>
  <si>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</si>
  <si>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</si>
  <si>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</si>
  <si>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</si>
  <si>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</si>
  <si>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</si>
  <si>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</si>
  <si>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</si>
  <si>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</si>
  <si>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</si>
  <si>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</si>
  <si>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</si>
  <si>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</si>
  <si>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</si>
  <si>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</si>
  <si>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</si>
  <si>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</si>
  <si>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</si>
  <si>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</si>
  <si>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</si>
  <si>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</si>
  <si>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</si>
  <si>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</si>
  <si>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</si>
  <si>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</si>
  <si>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</si>
  <si>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</si>
  <si>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</si>
  <si>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</si>
  <si>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</si>
  <si>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</si>
  <si>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</si>
  <si>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</si>
  <si>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</si>
  <si>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</si>
  <si>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</si>
  <si>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</si>
  <si>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</si>
  <si>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</si>
  <si>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</si>
  <si>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</si>
  <si>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</si>
  <si>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</si>
  <si>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</si>
  <si>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</si>
  <si>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</si>
  <si>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</si>
  <si>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</si>
  <si>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</si>
  <si>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</si>
  <si>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</si>
  <si>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</si>
  <si>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</si>
  <si>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</si>
  <si>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</si>
  <si>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</si>
  <si>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</si>
  <si>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</si>
  <si>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</si>
  <si>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</si>
  <si>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</si>
  <si>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</si>
  <si>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</si>
  <si>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</si>
  <si>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</si>
  <si>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</si>
  <si>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</si>
  <si>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</si>
  <si>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</si>
  <si>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</si>
  <si>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</si>
  <si>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</si>
  <si>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</si>
  <si>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</si>
  <si>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</si>
  <si>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</si>
  <si>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</si>
  <si>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</si>
  <si>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</si>
  <si>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</si>
  <si>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</si>
  <si>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</si>
  <si>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</si>
  <si>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</si>
  <si>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</si>
  <si>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</si>
  <si>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</si>
  <si>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</si>
  <si>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</si>
  <si>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</si>
  <si>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</si>
  <si>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</si>
  <si>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</si>
  <si>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</si>
  <si>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</si>
  <si>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</si>
  <si>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</si>
  <si>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</si>
  <si>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</si>
  <si>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</si>
  <si>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</si>
  <si>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</si>
  <si>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</si>
  <si>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</si>
  <si>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</si>
  <si>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</si>
  <si>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</si>
  <si>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</si>
  <si>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</si>
  <si>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</si>
  <si>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</si>
  <si>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</si>
  <si>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</si>
  <si>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</si>
  <si>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</si>
  <si>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</si>
  <si>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</si>
  <si>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</si>
  <si>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</si>
  <si>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</si>
  <si>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</si>
  <si>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</si>
  <si>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</si>
  <si>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</si>
  <si>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</si>
  <si>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</si>
  <si>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</si>
  <si>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</si>
  <si>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</si>
  <si>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</si>
  <si>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</si>
  <si>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</si>
  <si>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</si>
  <si>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</si>
  <si>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</si>
  <si>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</si>
  <si>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</si>
  <si>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</si>
  <si>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</si>
  <si>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</si>
  <si>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</si>
  <si>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</si>
  <si>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</si>
  <si>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</si>
  <si>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</si>
  <si>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</si>
  <si>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</si>
  <si>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</si>
  <si>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</si>
  <si>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</si>
  <si>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</si>
  <si>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</si>
  <si>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</si>
  <si>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</si>
  <si>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</si>
  <si>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</si>
  <si>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</si>
  <si>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</si>
  <si>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</si>
  <si>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</si>
  <si>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</si>
  <si>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</si>
  <si>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</si>
  <si>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</si>
  <si>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</si>
  <si>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</si>
  <si>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</si>
  <si>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</si>
  <si>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</si>
  <si>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</si>
  <si>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</si>
  <si>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</si>
  <si>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</si>
  <si>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</si>
  <si>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</si>
  <si>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</si>
  <si>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</si>
  <si>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</si>
  <si>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</si>
  <si>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</si>
  <si>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</si>
  <si>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</si>
  <si>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</si>
  <si>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</si>
  <si>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</si>
  <si>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</si>
  <si>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</si>
  <si>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</si>
  <si>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</si>
  <si>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</si>
  <si>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</si>
  <si>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</si>
  <si>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</si>
  <si>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</si>
  <si>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</si>
  <si>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</si>
  <si>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</si>
  <si>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</si>
  <si>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</si>
  <si>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</si>
  <si>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</si>
  <si>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</si>
  <si>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</si>
  <si>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</si>
  <si>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</si>
  <si>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</si>
  <si>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</si>
  <si>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</si>
  <si>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</si>
  <si>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</si>
  <si>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</si>
  <si>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</si>
  <si>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</si>
  <si>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</si>
  <si>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</si>
  <si>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</si>
  <si>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</si>
  <si>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</si>
  <si>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</si>
  <si>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</si>
  <si>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</si>
  <si>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</si>
  <si>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</si>
  <si>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</si>
  <si>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</si>
  <si>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</si>
  <si>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</si>
  <si>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</si>
  <si>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</si>
  <si>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</si>
  <si>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</si>
  <si>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</si>
  <si>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</si>
  <si>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</si>
  <si>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</si>
  <si>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</si>
  <si>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</si>
  <si>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</si>
  <si>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</si>
  <si>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</si>
  <si>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</si>
  <si>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</si>
  <si>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</si>
  <si>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</si>
  <si>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</si>
  <si>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</si>
  <si>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</si>
  <si>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</si>
  <si>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</si>
  <si>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</si>
  <si>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</si>
  <si>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</si>
  <si>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</si>
  <si>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</si>
  <si>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</si>
  <si>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</si>
  <si>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</si>
  <si>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</si>
  <si>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</si>
  <si>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</si>
  <si>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</si>
  <si>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</si>
  <si>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</si>
  <si>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</si>
  <si>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</si>
  <si>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</si>
  <si>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</si>
  <si>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</si>
  <si>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</si>
  <si>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</si>
  <si>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</si>
  <si>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</si>
  <si>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</si>
  <si>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</si>
  <si>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</si>
  <si>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</si>
  <si>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</si>
  <si>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</si>
  <si>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</si>
  <si>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</si>
  <si>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</si>
  <si>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</si>
  <si>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</si>
  <si>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</si>
  <si>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</si>
  <si>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</si>
  <si>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</si>
  <si>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</si>
  <si>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</si>
  <si>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</si>
  <si>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</si>
  <si>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</si>
  <si>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</si>
  <si>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</si>
  <si>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</si>
  <si>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</si>
  <si>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</si>
  <si>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</si>
  <si>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</si>
  <si>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</si>
  <si>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</si>
  <si>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</si>
  <si>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</si>
  <si>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</si>
  <si>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</si>
  <si>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</si>
  <si>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</si>
  <si>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</si>
  <si>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</si>
  <si>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</si>
  <si>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</si>
  <si>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</si>
  <si>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</si>
  <si>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</si>
  <si>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</si>
  <si>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</si>
  <si>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</si>
  <si>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</si>
  <si>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</si>
  <si>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</si>
  <si>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</si>
  <si>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</si>
  <si>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</si>
  <si>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</si>
  <si>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</si>
  <si>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</si>
  <si>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</si>
  <si>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</si>
  <si>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</si>
  <si>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</si>
  <si>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</si>
  <si>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</si>
  <si>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</si>
  <si>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</si>
  <si>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</si>
  <si>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</si>
  <si>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</si>
  <si>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</si>
  <si>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</si>
  <si>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</si>
  <si>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</si>
  <si>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</si>
  <si>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</si>
  <si>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</si>
  <si>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</si>
  <si>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</si>
  <si>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</si>
  <si>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</si>
  <si>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</si>
  <si>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</si>
  <si>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</si>
  <si>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</si>
  <si>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</si>
  <si>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</si>
  <si>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</si>
  <si>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</si>
  <si>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</si>
  <si>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</si>
  <si>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</si>
  <si>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</si>
  <si>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</si>
  <si>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</si>
  <si>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</si>
  <si>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</si>
  <si>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</si>
  <si>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</si>
  <si>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</si>
  <si>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</si>
  <si>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</si>
  <si>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</si>
  <si>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</si>
  <si>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</si>
  <si>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</si>
  <si>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</si>
  <si>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</si>
  <si>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</si>
  <si>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</si>
  <si>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</si>
  <si>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</si>
  <si>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</si>
  <si>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</si>
  <si>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</si>
  <si>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</si>
  <si>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</si>
  <si>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</si>
  <si>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</si>
  <si>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</si>
  <si>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</si>
  <si>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</si>
  <si>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</si>
  <si>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</si>
  <si>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</si>
  <si>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</si>
  <si>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</si>
  <si>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</si>
  <si>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</si>
  <si>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</si>
  <si>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</si>
  <si>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</si>
  <si>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</si>
  <si>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</si>
  <si>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</si>
  <si>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</si>
  <si>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</si>
  <si>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</si>
  <si>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</si>
  <si>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</si>
  <si>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</si>
  <si>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</si>
  <si>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</si>
  <si>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</si>
  <si>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</si>
  <si>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</si>
  <si>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</si>
  <si>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</si>
  <si>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</si>
  <si>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</si>
  <si>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</si>
  <si>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</si>
  <si>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</si>
  <si>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</si>
  <si>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</si>
  <si>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</si>
  <si>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</si>
  <si>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</si>
  <si>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</si>
  <si>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</si>
  <si>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</si>
  <si>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</si>
  <si>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</si>
  <si>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</si>
  <si>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</si>
  <si>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</si>
  <si>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</si>
  <si>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</si>
  <si>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</si>
  <si>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</si>
  <si>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</si>
  <si>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</si>
  <si>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</si>
  <si>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</si>
  <si>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</si>
  <si>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</si>
  <si>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</si>
  <si>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</si>
  <si>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</si>
  <si>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</si>
  <si>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</si>
  <si>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</si>
  <si>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</si>
  <si>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</si>
  <si>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</si>
  <si>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</si>
  <si>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</si>
  <si>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</si>
  <si>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</si>
  <si>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</si>
  <si>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</si>
  <si>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</si>
  <si>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</si>
  <si>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</si>
  <si>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</si>
  <si>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</si>
  <si>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</si>
  <si>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</si>
  <si>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</si>
  <si>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</si>
  <si>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</si>
  <si>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</si>
  <si>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</si>
  <si>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</si>
  <si>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</si>
  <si>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</si>
  <si>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</si>
  <si>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</si>
  <si>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</si>
  <si>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</si>
  <si>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</si>
  <si>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</si>
  <si>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</si>
  <si>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</si>
  <si>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</si>
  <si>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</si>
  <si>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</si>
  <si>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</si>
  <si>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</si>
  <si>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</si>
  <si>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</si>
  <si>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</si>
  <si>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</si>
  <si>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</si>
  <si>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</si>
  <si>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</si>
  <si>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</si>
  <si>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</si>
  <si>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</si>
  <si>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</si>
  <si>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</si>
  <si>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</si>
  <si>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</si>
  <si>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</si>
  <si>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</si>
  <si>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</si>
  <si>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</si>
  <si>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</si>
  <si>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</si>
  <si>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</si>
  <si>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</si>
  <si>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</si>
  <si>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</si>
  <si>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</si>
  <si>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</si>
  <si>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</si>
  <si>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</si>
  <si>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</si>
  <si>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</si>
  <si>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</si>
  <si>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</si>
  <si>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</si>
  <si>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</si>
  <si>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</si>
  <si>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</si>
  <si>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</si>
  <si>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</si>
  <si>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</si>
  <si>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</si>
  <si>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</si>
  <si>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</si>
  <si>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</si>
  <si>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</si>
  <si>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</si>
  <si>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</si>
  <si>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</si>
  <si>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</si>
  <si>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</si>
  <si>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</si>
  <si>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</si>
  <si>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</si>
  <si>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</si>
  <si>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</si>
  <si>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</si>
  <si>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</si>
  <si>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</si>
  <si>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</si>
  <si>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</si>
  <si>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</si>
  <si>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</si>
  <si>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</si>
  <si>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</si>
  <si>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</si>
  <si>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</si>
  <si>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</si>
  <si>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</si>
  <si>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</si>
  <si>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</si>
  <si>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</si>
  <si>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</si>
  <si>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</si>
  <si>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</si>
  <si>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</si>
  <si>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</si>
  <si>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</si>
  <si>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</si>
  <si>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</si>
  <si>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</si>
  <si>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</si>
  <si>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</si>
  <si>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</si>
  <si>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</si>
  <si>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</si>
  <si>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</si>
  <si>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</si>
  <si>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</si>
  <si>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</si>
  <si>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</si>
  <si>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</si>
  <si>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</si>
  <si>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</si>
  <si>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</si>
  <si>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</si>
  <si>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</si>
  <si>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</si>
  <si>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</si>
  <si>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</si>
  <si>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</si>
  <si>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</si>
  <si>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</si>
  <si>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</si>
  <si>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</si>
  <si>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</si>
  <si>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</si>
  <si>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</si>
  <si>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</si>
  <si>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</si>
  <si>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</si>
  <si>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</si>
  <si>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</si>
  <si>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</si>
  <si>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</si>
  <si>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</si>
  <si>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</si>
  <si>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</si>
  <si>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</si>
  <si>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</si>
  <si>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</si>
  <si>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</si>
  <si>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</si>
  <si>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</si>
  <si>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</si>
  <si>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</si>
  <si>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</si>
  <si>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</si>
  <si>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</si>
  <si>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</si>
  <si>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</si>
  <si>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</si>
  <si>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</si>
  <si>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</si>
  <si>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</si>
  <si>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</si>
  <si>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</si>
  <si>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</si>
  <si>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</si>
  <si>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</si>
  <si>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</si>
  <si>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</si>
  <si>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</si>
  <si>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</si>
  <si>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</si>
  <si>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</si>
  <si>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</si>
  <si>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</si>
  <si>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</si>
  <si>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</si>
  <si>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</si>
  <si>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</si>
  <si>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</si>
  <si>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</si>
  <si>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</si>
  <si>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</si>
  <si>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</si>
  <si>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</si>
  <si>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</si>
  <si>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</si>
  <si>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</si>
  <si>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</si>
  <si>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</si>
  <si>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</si>
  <si>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</si>
  <si>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</si>
  <si>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</si>
  <si>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</si>
  <si>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</si>
  <si>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</si>
  <si>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</si>
  <si>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</si>
  <si>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</si>
  <si>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</si>
  <si>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</si>
  <si>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</si>
  <si>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</si>
  <si>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</si>
  <si>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</si>
  <si>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</si>
  <si>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</si>
  <si>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</si>
  <si>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</si>
  <si>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</si>
  <si>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</si>
  <si>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</si>
  <si>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</si>
  <si>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</si>
  <si>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</si>
  <si>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</si>
  <si>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</si>
  <si>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</si>
  <si>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</si>
  <si>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</si>
  <si>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</si>
  <si>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</si>
  <si>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</si>
  <si>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</si>
  <si>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</si>
  <si>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</si>
  <si>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</si>
  <si>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</si>
  <si>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</si>
  <si>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</si>
  <si>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</si>
  <si>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</si>
  <si>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</si>
  <si>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</si>
  <si>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</si>
  <si>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</si>
  <si>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</si>
  <si>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</si>
  <si>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</si>
  <si>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</si>
  <si>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</si>
  <si>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</si>
  <si>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</si>
  <si>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</si>
  <si>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</si>
  <si>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</si>
  <si>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</si>
  <si>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</si>
  <si>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</si>
  <si>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</si>
  <si>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</si>
  <si>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</si>
  <si>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</si>
  <si>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</si>
  <si>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</si>
  <si>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</si>
  <si>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</si>
  <si>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</si>
  <si>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</si>
  <si>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</si>
  <si>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</si>
  <si>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</si>
  <si>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</si>
  <si>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</si>
  <si>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</si>
  <si>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</si>
  <si>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</si>
  <si>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</si>
  <si>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</si>
  <si>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</si>
  <si>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</si>
  <si>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</si>
  <si>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</si>
  <si>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</si>
  <si>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</si>
  <si>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</si>
  <si>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</si>
  <si>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</si>
  <si>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</si>
  <si>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</si>
  <si>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</si>
  <si>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</si>
  <si>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</si>
  <si>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</si>
  <si>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</si>
  <si>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</si>
  <si>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</si>
  <si>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</si>
  <si>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</si>
  <si>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</si>
  <si>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</si>
  <si>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</si>
  <si>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</si>
  <si>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</si>
  <si>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</si>
  <si>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</si>
  <si>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</si>
  <si>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</si>
  <si>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</si>
  <si>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</si>
  <si>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</si>
  <si>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</si>
  <si>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</si>
  <si>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</si>
  <si>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</si>
  <si>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</si>
  <si>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</si>
  <si>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</si>
  <si>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</si>
  <si>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</si>
  <si>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</si>
  <si>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</si>
  <si>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</si>
  <si>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</si>
  <si>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</si>
  <si>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</si>
  <si>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</si>
  <si>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</si>
  <si>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</si>
  <si>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</si>
  <si>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</si>
  <si>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</si>
  <si>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</si>
  <si>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</si>
  <si>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</si>
  <si>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</si>
  <si>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</si>
  <si>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</si>
  <si>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</si>
  <si>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</si>
  <si>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</si>
  <si>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</si>
  <si>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</si>
  <si>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</si>
  <si>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</si>
  <si>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</si>
  <si>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</si>
  <si>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</si>
  <si>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</si>
  <si>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</si>
  <si>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</si>
  <si>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</si>
  <si>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</si>
  <si>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</si>
  <si>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</si>
  <si>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</si>
  <si>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</si>
  <si>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</si>
  <si>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</si>
  <si>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</si>
  <si>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</si>
  <si>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</si>
  <si>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</si>
  <si>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</si>
  <si>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</si>
  <si>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</si>
  <si>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</si>
  <si>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</si>
  <si>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</si>
  <si>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</si>
  <si>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</si>
  <si>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</si>
  <si>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</si>
  <si>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</si>
  <si>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</si>
  <si>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</si>
  <si>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</si>
  <si>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</si>
  <si>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</si>
  <si>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</si>
  <si>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</si>
  <si>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</si>
  <si>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</si>
  <si>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</si>
  <si>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</si>
  <si>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</si>
  <si>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</si>
  <si>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</si>
  <si>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</si>
  <si>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</si>
  <si>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</si>
  <si>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</si>
  <si>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</si>
  <si>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</si>
  <si>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</si>
  <si>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</si>
  <si>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</si>
  <si>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</si>
  <si>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</si>
  <si>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</si>
  <si>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</si>
  <si>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</si>
  <si>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</si>
  <si>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</si>
  <si>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</si>
  <si>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</si>
  <si>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</si>
  <si>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</si>
  <si>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</si>
  <si>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</si>
  <si>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</si>
  <si>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</si>
  <si>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</si>
  <si>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</si>
  <si>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</si>
  <si>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</si>
  <si>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</si>
  <si>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</si>
  <si>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</si>
  <si>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</si>
  <si>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</si>
  <si>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</si>
  <si>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</si>
  <si>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</si>
  <si>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</si>
  <si>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</si>
  <si>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</si>
  <si>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</si>
  <si>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</si>
  <si>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</si>
  <si>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</si>
  <si>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</si>
  <si>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</si>
  <si>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</si>
  <si>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</si>
  <si>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</si>
  <si>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</si>
  <si>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</si>
  <si>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</si>
  <si>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</si>
  <si>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</si>
  <si>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</si>
  <si>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</si>
  <si>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</si>
  <si>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</si>
  <si>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</si>
  <si>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</si>
  <si>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</si>
  <si>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</si>
  <si>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</si>
  <si>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</si>
  <si>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</si>
  <si>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</si>
  <si>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</si>
  <si>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</si>
  <si>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</si>
  <si>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</si>
  <si>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</si>
  <si>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</si>
  <si>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</si>
  <si>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</si>
  <si>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</si>
  <si>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</si>
  <si>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</si>
  <si>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</si>
  <si>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</si>
  <si>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</si>
  <si>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</si>
  <si>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</si>
  <si>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</si>
  <si>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</si>
  <si>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</si>
  <si>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</si>
  <si>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</si>
  <si>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</si>
  <si>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</si>
  <si>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</si>
  <si>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</si>
  <si>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</si>
  <si>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</si>
  <si>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</si>
  <si>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</si>
  <si>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</si>
  <si>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</si>
  <si>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</si>
  <si>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</si>
  <si>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</si>
  <si>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</si>
  <si>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</si>
  <si>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</si>
  <si>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</si>
  <si>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</si>
  <si>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</si>
  <si>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</si>
  <si>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</si>
  <si>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</si>
  <si>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</si>
  <si>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</si>
  <si>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</si>
  <si>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</si>
  <si>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</si>
  <si>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</si>
  <si>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</si>
  <si>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</si>
  <si>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</si>
  <si>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</si>
  <si>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</si>
  <si>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</si>
  <si>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</si>
  <si>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</si>
  <si>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</si>
  <si>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</si>
  <si>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</si>
  <si>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</si>
  <si>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</si>
  <si>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</si>
  <si>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</si>
  <si>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</si>
  <si>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</si>
  <si>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</si>
  <si>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</si>
  <si>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</si>
  <si>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</si>
  <si>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</si>
  <si>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</si>
  <si>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</si>
  <si>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</si>
  <si>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</si>
  <si>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</si>
  <si>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</si>
  <si>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</si>
  <si>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</si>
  <si>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</si>
  <si>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</si>
  <si>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</si>
  <si>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</si>
  <si>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</si>
  <si>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</si>
  <si>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</si>
  <si>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</si>
  <si>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</si>
  <si>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</si>
  <si>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</si>
  <si>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</si>
  <si>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</si>
  <si>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</si>
  <si>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</si>
  <si>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</si>
  <si>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</si>
  <si>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</si>
  <si>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</si>
  <si>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</si>
  <si>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</si>
  <si>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</si>
  <si>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</si>
  <si>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</si>
  <si>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</si>
  <si>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</si>
  <si>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</si>
  <si>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</si>
  <si>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</si>
  <si>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</si>
  <si>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</si>
  <si>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</si>
  <si>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</si>
  <si>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</si>
  <si>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</si>
  <si>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</si>
  <si>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</si>
  <si>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</si>
  <si>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</si>
  <si>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</si>
  <si>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</si>
  <si>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</si>
  <si>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</si>
  <si>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</si>
  <si>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</si>
  <si>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</si>
  <si>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</si>
  <si>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</si>
  <si>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</si>
  <si>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</si>
  <si>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</si>
  <si>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</si>
  <si>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</si>
  <si>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</si>
  <si>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</si>
  <si>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</si>
  <si>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</si>
  <si>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</si>
  <si>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</si>
  <si>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</si>
  <si>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</si>
  <si>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</si>
  <si>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</si>
  <si>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</si>
  <si>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</si>
  <si>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</si>
  <si>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</si>
  <si>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</si>
  <si>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</si>
  <si>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</si>
  <si>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</si>
  <si>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</si>
  <si>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</si>
  <si>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</si>
  <si>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</si>
  <si>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</si>
  <si>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</si>
  <si>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</si>
  <si>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</si>
  <si>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</si>
  <si>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</si>
  <si>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</si>
  <si>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</si>
  <si>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</si>
  <si>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</si>
  <si>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</si>
  <si>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</si>
  <si>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</si>
  <si>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</si>
  <si>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</si>
  <si>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</si>
  <si>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</si>
  <si>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</si>
  <si>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</si>
  <si>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</si>
  <si>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</si>
  <si>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</si>
  <si>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</si>
  <si>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</si>
  <si>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</si>
  <si>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</si>
  <si>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</si>
  <si>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</si>
  <si>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</si>
  <si>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</si>
  <si>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</si>
  <si>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</si>
  <si>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</si>
  <si>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</si>
  <si>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</si>
  <si>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</si>
  <si>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</si>
  <si>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</si>
  <si>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</si>
  <si>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</si>
  <si>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</si>
  <si>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</si>
  <si>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</si>
  <si>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</si>
  <si>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</si>
  <si>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</si>
  <si>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</si>
  <si>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</si>
  <si>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</si>
  <si>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</si>
  <si>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</si>
  <si>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</si>
  <si>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</si>
  <si>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</si>
  <si>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</si>
  <si>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</si>
  <si>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</si>
  <si>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</si>
  <si>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</si>
  <si>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</si>
  <si>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</si>
  <si>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</si>
  <si>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</si>
  <si>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</si>
  <si>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</si>
  <si>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</si>
  <si>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</si>
  <si>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</si>
  <si>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</si>
  <si>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</si>
  <si>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</si>
  <si>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</si>
  <si>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</si>
  <si>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</si>
  <si>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</si>
  <si>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</si>
  <si>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</si>
  <si>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</si>
  <si>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</si>
  <si>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</si>
  <si>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</si>
  <si>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</si>
  <si>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</si>
  <si>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</si>
  <si>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</si>
  <si>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</si>
  <si>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</si>
  <si>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</si>
  <si>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</si>
  <si>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</si>
  <si>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</si>
  <si>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</si>
  <si>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</si>
  <si>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</si>
  <si>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</si>
  <si>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</si>
  <si>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</si>
  <si>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</si>
  <si>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</si>
  <si>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</si>
  <si>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</si>
  <si>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</si>
  <si>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</si>
  <si>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</si>
  <si>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</si>
  <si>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</si>
  <si>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</si>
  <si>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</si>
  <si>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</si>
  <si>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</si>
  <si>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</si>
  <si>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</si>
  <si>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</si>
  <si>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</si>
  <si>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</si>
  <si>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</si>
  <si>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</si>
  <si>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</si>
  <si>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</si>
  <si>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</si>
  <si>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</si>
  <si>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</si>
  <si>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</si>
  <si>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</si>
  <si>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</si>
  <si>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</si>
  <si>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</si>
  <si>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</si>
  <si>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</si>
  <si>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</si>
  <si>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</si>
  <si>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</si>
  <si>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</si>
  <si>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</si>
  <si>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</si>
  <si>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</si>
  <si>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</si>
  <si>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</si>
  <si>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</si>
  <si>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</si>
  <si>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</si>
  <si>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</si>
  <si>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</si>
  <si>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</si>
  <si>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</si>
  <si>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</si>
  <si>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</si>
  <si>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</si>
  <si>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</si>
  <si>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</si>
  <si>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</si>
  <si>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</si>
  <si>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</si>
  <si>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</si>
  <si>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</si>
  <si>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</si>
  <si>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</si>
  <si>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</si>
  <si>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</si>
  <si>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</si>
  <si>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</si>
  <si>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</si>
  <si>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</si>
  <si>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</si>
  <si>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</si>
  <si>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</si>
  <si>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</si>
  <si>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</si>
  <si>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</si>
  <si>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</si>
  <si>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</si>
  <si>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</si>
  <si>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</si>
  <si>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</si>
  <si>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</si>
  <si>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</si>
  <si>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</si>
  <si>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</si>
  <si>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</si>
  <si>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</si>
  <si>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</si>
  <si>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</si>
  <si>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</si>
  <si>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</si>
  <si>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</si>
  <si>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</si>
  <si>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</si>
  <si>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</si>
  <si>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</si>
  <si>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</si>
  <si>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</si>
  <si>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</si>
  <si>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</si>
  <si>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</si>
  <si>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</si>
  <si>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</si>
  <si>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</si>
  <si>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</si>
  <si>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</si>
  <si>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</si>
  <si>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</si>
  <si>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</si>
  <si>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</si>
  <si>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</si>
  <si>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</si>
  <si>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</si>
  <si>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</si>
  <si>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</si>
  <si>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</si>
  <si>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</si>
  <si>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</si>
  <si>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</si>
  <si>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</si>
  <si>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</si>
  <si>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</si>
  <si>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</si>
  <si>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</si>
  <si>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</si>
  <si>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</si>
  <si>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</si>
  <si>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</si>
  <si>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</si>
  <si>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</si>
  <si>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</si>
  <si>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</si>
  <si>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</si>
  <si>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</si>
  <si>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</si>
  <si>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</si>
  <si>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</si>
  <si>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</si>
  <si>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</si>
  <si>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</si>
  <si>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</si>
  <si>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</si>
  <si>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</si>
  <si>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</si>
  <si>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</si>
  <si>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</si>
  <si>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</si>
  <si>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</si>
  <si>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</si>
  <si>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</si>
  <si>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</si>
  <si>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</si>
  <si>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</si>
  <si>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</si>
  <si>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</si>
  <si>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</si>
  <si>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</si>
  <si>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</si>
  <si>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</si>
  <si>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</si>
  <si>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</si>
  <si>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</si>
  <si>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</si>
  <si>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</si>
  <si>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</si>
  <si>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</si>
  <si>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</si>
  <si>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</si>
  <si>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</si>
  <si>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</si>
  <si>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</si>
  <si>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</si>
  <si>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</si>
  <si>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</si>
  <si>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</si>
  <si>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</si>
  <si>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</si>
  <si>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</si>
  <si>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</si>
  <si>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</si>
  <si>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</si>
  <si>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</si>
  <si>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</si>
  <si>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</si>
  <si>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</si>
  <si>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</si>
  <si>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</si>
  <si>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</si>
  <si>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</si>
  <si>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</si>
  <si>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</si>
  <si>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</si>
  <si>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</si>
  <si>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</si>
  <si>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</si>
  <si>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</si>
  <si>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</si>
  <si>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</si>
  <si>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</si>
  <si>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</si>
  <si>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</si>
  <si>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</si>
  <si>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</si>
  <si>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</si>
  <si>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</si>
  <si>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</si>
  <si>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</si>
  <si>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</si>
  <si>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</si>
  <si>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</si>
  <si>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</si>
  <si>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</si>
  <si>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</si>
  <si>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</si>
  <si>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</si>
  <si>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</si>
  <si>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</si>
  <si>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</si>
  <si>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</si>
  <si>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</si>
  <si>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</si>
  <si>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</si>
  <si>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</si>
  <si>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</si>
  <si>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</si>
  <si>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</si>
  <si>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</si>
  <si>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</si>
  <si>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</si>
  <si>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</si>
  <si>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</si>
  <si>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</si>
  <si>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</si>
  <si>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</si>
  <si>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</si>
  <si>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</si>
  <si>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</si>
  <si>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</si>
  <si>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</si>
  <si>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</si>
  <si>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</si>
  <si>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</si>
  <si>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</si>
  <si>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</si>
  <si>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</si>
  <si>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</si>
  <si>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</si>
  <si>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</si>
  <si>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</si>
  <si>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</si>
  <si>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</si>
  <si>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</si>
  <si>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</si>
  <si>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</si>
  <si>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</si>
  <si>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</si>
  <si>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</si>
  <si>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</si>
  <si>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</si>
  <si>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</si>
  <si>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</si>
  <si>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</si>
  <si>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</si>
  <si>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</si>
  <si>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</si>
  <si>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</si>
  <si>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</si>
  <si>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</si>
  <si>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</si>
  <si>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</si>
  <si>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</si>
  <si>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</si>
  <si>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</si>
  <si>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</si>
  <si>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</si>
  <si>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</si>
  <si>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</si>
  <si>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</si>
  <si>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</si>
  <si>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</si>
  <si>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</si>
  <si>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</si>
  <si>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</si>
  <si>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</si>
  <si>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</si>
  <si>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</si>
  <si>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</si>
  <si>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</si>
  <si>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</si>
  <si>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</si>
  <si>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</si>
  <si>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</si>
  <si>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</si>
  <si>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</si>
  <si>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</si>
  <si>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</si>
  <si>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</si>
  <si>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</si>
  <si>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</si>
  <si>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</si>
  <si>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</si>
  <si>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</si>
  <si>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</si>
  <si>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</si>
  <si>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</si>
  <si>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</si>
  <si>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</si>
  <si>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</si>
  <si>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</si>
  <si>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</si>
  <si>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</si>
  <si>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</si>
  <si>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</si>
  <si>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</si>
  <si>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</si>
  <si>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</si>
  <si>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</si>
  <si>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</si>
  <si>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</si>
  <si>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</si>
  <si>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</si>
  <si>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</si>
  <si>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</si>
  <si>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</si>
  <si>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</si>
  <si>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</si>
  <si>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</si>
  <si>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</si>
  <si>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</si>
  <si>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</si>
  <si>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</si>
  <si>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</si>
  <si>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</si>
  <si>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</si>
  <si>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</si>
  <si>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</si>
  <si>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</si>
  <si>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</si>
  <si>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</si>
  <si>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</si>
  <si>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</si>
  <si>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</si>
  <si>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</si>
  <si>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</si>
  <si>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</si>
  <si>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</si>
  <si>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</si>
  <si>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</si>
  <si>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</si>
  <si>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</si>
  <si>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</si>
  <si>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</si>
  <si>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</si>
  <si>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</si>
  <si>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</si>
  <si>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</si>
  <si>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</si>
  <si>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</si>
  <si>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</si>
  <si>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</si>
  <si>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</si>
  <si>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</si>
  <si>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</si>
  <si>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</si>
  <si>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</si>
  <si>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</si>
  <si>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</si>
  <si>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</si>
  <si>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</si>
  <si>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</si>
  <si>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</si>
  <si>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</si>
  <si>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</si>
  <si>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</si>
  <si>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</si>
  <si>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</si>
  <si>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</si>
  <si>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</si>
  <si>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</si>
  <si>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</si>
  <si>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</si>
  <si>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</si>
  <si>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</si>
  <si>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</si>
  <si>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</si>
  <si>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</si>
  <si>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</si>
  <si>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</si>
  <si>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</si>
  <si>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</si>
  <si>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</si>
  <si>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</si>
  <si>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</si>
  <si>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</si>
  <si>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</si>
  <si>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</si>
  <si>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</si>
  <si>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</si>
  <si>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</si>
  <si>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</si>
  <si>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</si>
  <si>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</si>
  <si>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</si>
  <si>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</si>
  <si>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</si>
  <si>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</si>
  <si>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</si>
  <si>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</si>
  <si>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</si>
  <si>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</si>
  <si>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</si>
  <si>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</si>
  <si>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</si>
  <si>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</si>
  <si>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</si>
  <si>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</si>
  <si>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</si>
  <si>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</si>
  <si>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</si>
  <si>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</si>
  <si>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</si>
  <si>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</si>
  <si>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</si>
  <si>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</si>
  <si>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</si>
  <si>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</si>
  <si>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</si>
  <si>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</si>
  <si>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</si>
  <si>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</si>
  <si>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</si>
  <si>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</si>
  <si>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</si>
  <si>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</si>
  <si>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</si>
  <si>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</si>
  <si>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</si>
  <si>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</si>
  <si>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</si>
  <si>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</si>
  <si>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</si>
  <si>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</si>
  <si>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</si>
  <si>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</si>
  <si>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</si>
  <si>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</si>
  <si>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</si>
  <si>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</si>
  <si>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</si>
  <si>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</si>
  <si>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</si>
  <si>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</si>
  <si>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</si>
  <si>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</si>
  <si>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</si>
  <si>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</si>
  <si>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</si>
  <si>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</si>
  <si>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</si>
  <si>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</si>
  <si>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</si>
  <si>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</si>
  <si>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</si>
  <si>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</si>
  <si>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</si>
  <si>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</si>
  <si>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</si>
  <si>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</si>
  <si>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</si>
  <si>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</si>
  <si>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</si>
  <si>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</si>
  <si>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</si>
  <si>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</si>
  <si>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</si>
  <si>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</si>
  <si>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</si>
  <si>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</si>
  <si>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</si>
  <si>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</si>
  <si>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</si>
  <si>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</si>
  <si>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</si>
  <si>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</si>
  <si>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</si>
  <si>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</si>
  <si>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</si>
  <si>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</si>
  <si>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</si>
  <si>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</si>
  <si>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</si>
  <si>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</si>
  <si>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</si>
  <si>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</si>
  <si>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</si>
  <si>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</si>
  <si>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</si>
  <si>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</si>
  <si>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</si>
  <si>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</si>
  <si>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</si>
  <si>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</si>
  <si>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</si>
  <si>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</si>
  <si>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</si>
  <si>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</si>
  <si>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</si>
  <si>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</si>
  <si>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</si>
  <si>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</si>
  <si>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</si>
  <si>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</si>
  <si>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</si>
  <si>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</si>
  <si>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</si>
  <si>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</si>
  <si>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</si>
  <si>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</si>
  <si>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</si>
  <si>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</si>
  <si>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</si>
  <si>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</si>
  <si>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</si>
  <si>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</si>
  <si>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</si>
  <si>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</si>
  <si>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</si>
  <si>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</si>
  <si>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</si>
  <si>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</si>
  <si>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</si>
  <si>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</si>
  <si>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</si>
  <si>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</si>
  <si>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</si>
  <si>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</si>
  <si>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</si>
  <si>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</si>
  <si>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</si>
  <si>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</si>
  <si>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</si>
  <si>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</si>
  <si>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</si>
  <si>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</si>
  <si>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</si>
  <si>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</si>
  <si>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</si>
  <si>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</si>
  <si>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</si>
  <si>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</si>
  <si>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</si>
  <si>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</si>
  <si>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</si>
  <si>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</si>
  <si>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</si>
  <si>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</si>
  <si>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</si>
  <si>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</si>
  <si>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</si>
  <si>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</si>
  <si>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</si>
  <si>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</si>
  <si>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</si>
  <si>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</si>
  <si>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</si>
  <si>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</si>
  <si>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</si>
  <si>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</si>
  <si>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</si>
  <si>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</si>
  <si>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</si>
  <si>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</si>
  <si>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</si>
  <si>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</si>
  <si>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</si>
  <si>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</si>
  <si>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</si>
  <si>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</si>
  <si>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</si>
  <si>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</si>
  <si>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</si>
  <si>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</si>
  <si>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</si>
  <si>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</si>
  <si>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</si>
  <si>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</si>
  <si>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</si>
  <si>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</si>
  <si>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</si>
  <si>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</si>
  <si>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</si>
  <si>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</si>
  <si>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</si>
  <si>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</si>
  <si>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</si>
  <si>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</si>
  <si>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</si>
  <si>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</si>
  <si>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</si>
  <si>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</si>
  <si>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</si>
  <si>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</si>
  <si>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</si>
  <si>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</si>
  <si>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</si>
  <si>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</si>
  <si>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</si>
  <si>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</si>
  <si>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</si>
  <si>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</si>
  <si>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</si>
  <si>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</si>
  <si>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</si>
  <si>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</si>
  <si>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</si>
  <si>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</si>
  <si>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</si>
  <si>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</si>
  <si>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</si>
  <si>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</si>
  <si>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</si>
  <si>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</si>
  <si>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</si>
  <si>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</si>
  <si>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</si>
  <si>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</si>
  <si>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</si>
  <si>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</si>
  <si>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</si>
  <si>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</si>
  <si>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</si>
  <si>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</si>
  <si>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</si>
  <si>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</si>
  <si>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</si>
  <si>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</si>
  <si>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</si>
  <si>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</si>
  <si>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</si>
  <si>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</si>
  <si>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</si>
  <si>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</si>
  <si>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</si>
  <si>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</si>
  <si>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</si>
  <si>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</si>
  <si>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</si>
  <si>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</si>
  <si>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</si>
  <si>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</si>
  <si>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</si>
  <si>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</si>
  <si>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</si>
  <si>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</si>
  <si>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</si>
  <si>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</si>
  <si>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</si>
  <si>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</si>
  <si>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</si>
  <si>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</si>
  <si>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</si>
  <si>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</si>
  <si>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</si>
  <si>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</si>
  <si>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</si>
  <si>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</si>
  <si>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</si>
  <si>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</si>
  <si>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</si>
  <si>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</si>
  <si>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</si>
  <si>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</si>
  <si>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</si>
  <si>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</si>
  <si>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</si>
  <si>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</si>
  <si>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</si>
  <si>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</si>
  <si>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</si>
  <si>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</si>
  <si>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</si>
  <si>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</si>
  <si>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</si>
  <si>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</si>
  <si>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</si>
  <si>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</si>
  <si>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</si>
  <si>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</si>
  <si>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</si>
  <si>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</si>
  <si>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</si>
  <si>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</si>
  <si>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</si>
  <si>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</si>
  <si>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</si>
  <si>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</si>
  <si>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</si>
  <si>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</si>
  <si>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</si>
  <si>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</si>
  <si>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</si>
  <si>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</si>
  <si>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</si>
  <si>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</si>
  <si>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</si>
  <si>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</si>
  <si>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</si>
  <si>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</si>
  <si>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</si>
  <si>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</si>
  <si>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</si>
  <si>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</si>
  <si>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</si>
  <si>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</si>
  <si>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</si>
  <si>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</si>
  <si>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</si>
  <si>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</si>
  <si>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</si>
  <si>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</si>
  <si>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</si>
  <si>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</si>
  <si>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</si>
  <si>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</si>
  <si>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</si>
  <si>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</si>
  <si>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</si>
  <si>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</si>
  <si>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</si>
  <si>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</si>
  <si>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</si>
  <si>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</si>
  <si>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</si>
  <si>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</si>
  <si>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</si>
  <si>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</si>
  <si>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</si>
  <si>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</si>
  <si>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</si>
  <si>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</si>
  <si>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</si>
  <si>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</si>
  <si>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</si>
  <si>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</si>
  <si>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</si>
  <si>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</si>
  <si>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</si>
  <si>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</si>
  <si>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</si>
  <si>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</si>
  <si>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</si>
  <si>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</si>
  <si>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</si>
  <si>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</si>
  <si>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</si>
  <si>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</si>
  <si>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</si>
  <si>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</si>
  <si>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</si>
  <si>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</si>
  <si>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</si>
  <si>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</si>
  <si>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</si>
  <si>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</si>
  <si>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</si>
  <si>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</si>
  <si>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</si>
  <si>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</si>
  <si>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</si>
  <si>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</si>
  <si>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</si>
  <si>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</si>
  <si>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</si>
  <si>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</si>
  <si>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</si>
  <si>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</si>
  <si>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</si>
  <si>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</si>
  <si>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</si>
  <si>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</si>
  <si>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</si>
  <si>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</si>
  <si>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</si>
  <si>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</si>
  <si>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</si>
  <si>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</si>
  <si>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</si>
  <si>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</si>
  <si>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</si>
  <si>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</si>
  <si>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</si>
  <si>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</si>
  <si>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</si>
  <si>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</si>
  <si>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</si>
  <si>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</si>
  <si>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</si>
  <si>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</si>
  <si>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</si>
  <si>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</si>
  <si>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</si>
  <si>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</si>
  <si>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</si>
  <si>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</si>
  <si>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</si>
  <si>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</si>
  <si>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</si>
  <si>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</si>
  <si>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</si>
  <si>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</si>
  <si>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</si>
  <si>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</si>
  <si>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</si>
  <si>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</si>
  <si>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</si>
  <si>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</si>
  <si>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</si>
  <si>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</si>
  <si>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</si>
  <si>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</si>
  <si>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</si>
  <si>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</si>
  <si>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</si>
  <si>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</si>
  <si>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</si>
  <si>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</si>
  <si>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</si>
  <si>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</si>
  <si>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</si>
  <si>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</si>
  <si>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</si>
  <si>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</si>
  <si>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</si>
  <si>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</si>
  <si>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</si>
  <si>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</si>
  <si>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</si>
  <si>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</si>
  <si>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</si>
  <si>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</si>
  <si>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</si>
  <si>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</si>
  <si>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</si>
  <si>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</si>
  <si>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</si>
  <si>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</si>
  <si>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</si>
  <si>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</si>
  <si>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</si>
  <si>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</si>
  <si>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</si>
  <si>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</si>
  <si>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</si>
  <si>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</si>
  <si>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</si>
  <si>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</si>
  <si>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</si>
  <si>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</si>
  <si>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</si>
  <si>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</si>
  <si>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</si>
  <si>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</si>
  <si>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</si>
  <si>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</si>
  <si>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</si>
  <si>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</si>
  <si>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</si>
  <si>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</si>
  <si>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</si>
  <si>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</si>
  <si>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</si>
  <si>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</si>
  <si>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</si>
  <si>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</si>
  <si>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</si>
  <si>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</si>
  <si>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</si>
  <si>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</si>
  <si>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</si>
  <si>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</si>
  <si>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</si>
  <si>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</si>
  <si>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</si>
  <si>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</si>
  <si>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</si>
  <si>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</si>
  <si>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</si>
  <si>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</si>
  <si>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</si>
  <si>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</si>
  <si>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</si>
  <si>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</si>
  <si>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</si>
  <si>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</si>
  <si>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</si>
  <si>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</si>
  <si>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</si>
  <si>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</si>
  <si>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</si>
  <si>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</si>
  <si>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</si>
  <si>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</si>
  <si>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</si>
  <si>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</si>
  <si>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</si>
  <si>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</si>
  <si>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</si>
  <si>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</si>
  <si>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</si>
  <si>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</si>
  <si>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</si>
  <si>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</si>
  <si>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</si>
  <si>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</si>
  <si>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</si>
  <si>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</si>
  <si>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</si>
  <si>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</si>
  <si>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</si>
  <si>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</si>
  <si>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</si>
  <si>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</si>
  <si>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</si>
  <si>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</si>
  <si>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</si>
  <si>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</si>
  <si>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</si>
  <si>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</si>
  <si>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</si>
  <si>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</si>
  <si>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</si>
  <si>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</si>
  <si>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</si>
  <si>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</si>
  <si>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</si>
  <si>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</si>
  <si>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</si>
  <si>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</si>
  <si>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</si>
  <si>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</si>
  <si>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</si>
  <si>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</si>
  <si>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</si>
  <si>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</si>
  <si>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</si>
  <si>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</si>
  <si>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</si>
  <si>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</si>
  <si>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</si>
  <si>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</si>
  <si>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</si>
  <si>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</si>
  <si>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</si>
  <si>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</si>
  <si>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</si>
  <si>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</si>
  <si>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</si>
  <si>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</si>
  <si>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</si>
  <si>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</si>
  <si>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</si>
  <si>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</si>
  <si>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</si>
  <si>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</si>
  <si>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</si>
  <si>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</si>
  <si>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</si>
  <si>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</si>
  <si>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</si>
  <si>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</si>
  <si>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</si>
  <si>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</si>
  <si>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</si>
  <si>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</si>
  <si>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</si>
  <si>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</si>
  <si>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</si>
  <si>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</si>
  <si>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</si>
  <si>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</si>
  <si>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</si>
  <si>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</si>
  <si>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</si>
  <si>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</si>
  <si>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</si>
  <si>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</si>
  <si>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</si>
  <si>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</si>
  <si>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</si>
  <si>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</si>
  <si>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</si>
  <si>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</si>
  <si>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</si>
  <si>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</si>
  <si>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</si>
  <si>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</si>
  <si>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</si>
  <si>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</si>
  <si>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</si>
  <si>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</si>
  <si>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</si>
  <si>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</si>
  <si>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</si>
  <si>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</si>
  <si>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</si>
  <si>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</si>
  <si>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</si>
  <si>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</si>
  <si>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</si>
  <si>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</si>
  <si>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</si>
  <si>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</si>
  <si>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</si>
  <si>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</si>
  <si>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</si>
  <si>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</si>
  <si>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</si>
  <si>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</si>
  <si>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</si>
  <si>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</si>
  <si>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</si>
  <si>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</si>
  <si>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</si>
  <si>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</si>
  <si>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</si>
  <si>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</si>
  <si>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</si>
  <si>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</si>
  <si>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</si>
  <si>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</si>
  <si>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</si>
  <si>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</si>
  <si>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</si>
  <si>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</si>
  <si>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</si>
  <si>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</si>
  <si>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</si>
  <si>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</si>
  <si>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</si>
  <si>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</si>
  <si>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</si>
  <si>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</si>
  <si>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</si>
  <si>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</si>
  <si>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</si>
  <si>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</si>
  <si>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</si>
  <si>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</si>
  <si>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</si>
  <si>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</si>
  <si>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</si>
  <si>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</si>
  <si>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</si>
  <si>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</si>
  <si>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</si>
  <si>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</si>
  <si>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</si>
  <si>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</si>
  <si>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</si>
  <si>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</si>
  <si>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</si>
  <si>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</si>
  <si>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</si>
  <si>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</si>
  <si>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</si>
  <si>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</si>
  <si>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</si>
  <si>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</si>
  <si>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</si>
  <si>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</si>
  <si>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</si>
  <si>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</si>
  <si>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</si>
  <si>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</si>
  <si>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</si>
  <si>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</si>
  <si>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</si>
  <si>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</si>
  <si>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</si>
  <si>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</si>
  <si>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</si>
  <si>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</si>
  <si>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</si>
  <si>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</si>
  <si>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</si>
  <si>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</si>
  <si>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</si>
  <si>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</si>
  <si>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</si>
  <si>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</si>
  <si>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</si>
  <si>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</si>
  <si>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</si>
  <si>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</si>
  <si>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</si>
  <si>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</si>
  <si>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</si>
  <si>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</si>
  <si>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</si>
  <si>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</si>
  <si>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</si>
  <si>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</si>
  <si>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</si>
  <si>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</si>
  <si>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</si>
  <si>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</si>
  <si>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</si>
  <si>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</si>
  <si>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</si>
  <si>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</si>
  <si>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</si>
  <si>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</si>
  <si>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</si>
  <si>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</si>
  <si>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</si>
  <si>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</si>
  <si>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</si>
  <si>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</si>
  <si>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</si>
  <si>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</si>
  <si>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</si>
  <si>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</si>
  <si>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</si>
  <si>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</si>
  <si>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</si>
  <si>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</si>
  <si>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</si>
  <si>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</si>
  <si>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</si>
  <si>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</si>
  <si>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</si>
  <si>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</si>
  <si>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</si>
  <si>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</si>
  <si>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</si>
  <si>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</si>
  <si>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</si>
  <si>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</si>
  <si>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</si>
  <si>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</si>
  <si>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</si>
  <si>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</si>
  <si>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</si>
  <si>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</si>
  <si>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</si>
  <si>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</si>
  <si>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</si>
  <si>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</si>
  <si>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</si>
  <si>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</si>
  <si>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</si>
  <si>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</si>
  <si>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</si>
  <si>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</si>
  <si>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</si>
  <si>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</si>
  <si>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</si>
  <si>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</si>
  <si>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</si>
  <si>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</si>
  <si>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</si>
  <si>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</si>
  <si>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</si>
  <si>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</si>
  <si>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</si>
  <si>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</si>
  <si>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</si>
  <si>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</si>
  <si>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</si>
  <si>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</si>
  <si>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</si>
  <si>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</si>
  <si>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</si>
  <si>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</si>
  <si>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</si>
  <si>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</si>
  <si>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</si>
  <si>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</si>
  <si>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</si>
  <si>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</si>
  <si>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</si>
  <si>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</si>
  <si>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</si>
  <si>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</si>
  <si>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</si>
  <si>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</si>
  <si>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</si>
  <si>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</si>
  <si>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</si>
  <si>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</si>
  <si>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</si>
  <si>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</si>
  <si>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</si>
  <si>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</si>
  <si>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</si>
  <si>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</si>
  <si>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</si>
  <si>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</si>
  <si>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</si>
  <si>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</si>
  <si>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</si>
  <si>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</si>
  <si>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</si>
  <si>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</si>
  <si>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</si>
  <si>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</si>
  <si>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</si>
  <si>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</si>
  <si>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</si>
  <si>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</si>
  <si>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</si>
  <si>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</si>
  <si>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</si>
  <si>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</si>
  <si>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</si>
  <si>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</si>
  <si>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</si>
  <si>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</si>
  <si>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</si>
  <si>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</si>
  <si>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</si>
  <si>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</si>
  <si>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</si>
  <si>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</si>
  <si>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</si>
  <si>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</si>
  <si>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</si>
  <si>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</si>
  <si>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</si>
  <si>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</si>
  <si>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</si>
  <si>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</si>
  <si>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</si>
  <si>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</si>
  <si>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</si>
  <si>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</si>
  <si>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</si>
  <si>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</si>
  <si>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</si>
  <si>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</si>
  <si>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</si>
  <si>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</si>
  <si>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</si>
  <si>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</si>
  <si>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</si>
  <si>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</si>
  <si>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</si>
  <si>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</si>
  <si>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</si>
  <si>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</si>
  <si>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</si>
  <si>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</si>
  <si>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</si>
  <si>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</si>
  <si>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</si>
  <si>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</si>
  <si>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</si>
  <si>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</si>
  <si>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</si>
  <si>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</si>
  <si>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</si>
  <si>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</si>
  <si>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</si>
  <si>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</si>
  <si>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</si>
  <si>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</si>
  <si>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</si>
  <si>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</si>
  <si>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</si>
  <si>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</si>
  <si>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</si>
  <si>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</si>
  <si>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</si>
  <si>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</si>
  <si>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</si>
  <si>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</si>
  <si>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</si>
  <si>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</si>
  <si>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</si>
  <si>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</si>
  <si>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</si>
  <si>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</si>
  <si>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</si>
  <si>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</si>
  <si>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</si>
  <si>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</si>
  <si>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</si>
  <si>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</si>
  <si>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</si>
  <si>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</si>
  <si>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</si>
  <si>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</si>
  <si>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</si>
  <si>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</si>
  <si>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</si>
  <si>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</si>
  <si>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</si>
  <si>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</si>
  <si>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</si>
  <si>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</si>
  <si>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</si>
  <si>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</si>
  <si>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</si>
  <si>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</si>
  <si>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</si>
  <si>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</si>
  <si>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</si>
  <si>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</si>
  <si>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</si>
  <si>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</si>
  <si>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</si>
  <si>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</si>
  <si>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</si>
  <si>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</si>
  <si>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</si>
  <si>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</si>
  <si>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</si>
  <si>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</si>
  <si>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</si>
  <si>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</si>
  <si>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</si>
  <si>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</si>
  <si>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</si>
  <si>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</si>
  <si>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</si>
  <si>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</si>
  <si>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</si>
  <si>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</si>
  <si>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</si>
  <si>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</si>
  <si>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</si>
  <si>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</si>
  <si>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</si>
  <si>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</si>
  <si>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</si>
  <si>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</si>
  <si>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</si>
  <si>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</si>
  <si>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</si>
  <si>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</si>
  <si>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</si>
  <si>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</si>
  <si>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</si>
  <si>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</si>
  <si>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</si>
  <si>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</si>
  <si>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</si>
  <si>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</si>
  <si>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</si>
  <si>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</si>
  <si>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</si>
  <si>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</si>
  <si>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</si>
  <si>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</si>
  <si>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</si>
  <si>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</si>
  <si>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</si>
  <si>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</si>
  <si>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</si>
  <si>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</si>
  <si>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</si>
  <si>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</si>
  <si>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</si>
  <si>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</si>
  <si>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</si>
  <si>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</si>
  <si>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</si>
  <si>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</si>
  <si>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</si>
  <si>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</si>
  <si>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</si>
  <si>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</si>
  <si>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</si>
  <si>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</si>
  <si>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</si>
  <si>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</si>
  <si>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</si>
  <si>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</si>
  <si>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</si>
  <si>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</si>
  <si>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</si>
  <si>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</si>
  <si>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</si>
  <si>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</si>
  <si>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</si>
  <si>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</si>
  <si>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</si>
  <si>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</si>
  <si>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</si>
  <si>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</si>
  <si>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</si>
  <si>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</si>
  <si>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</si>
  <si>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</si>
  <si>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</si>
  <si>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</si>
  <si>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</si>
  <si>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</si>
  <si>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</si>
  <si>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</si>
  <si>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</si>
  <si>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</si>
  <si>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</si>
  <si>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</si>
  <si>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</si>
  <si>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</si>
  <si>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</si>
  <si>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</si>
  <si>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</si>
  <si>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</si>
  <si>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</si>
  <si>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</si>
  <si>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</si>
  <si>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</si>
  <si>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</si>
  <si>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</si>
  <si>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</si>
  <si>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</si>
  <si>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</si>
  <si>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</si>
  <si>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</si>
  <si>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</si>
  <si>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</si>
  <si>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</si>
  <si>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</si>
  <si>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</si>
  <si>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</si>
  <si>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</si>
  <si>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</si>
  <si>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</si>
  <si>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</si>
  <si>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</si>
  <si>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</si>
  <si>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</si>
  <si>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</si>
  <si>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</si>
  <si>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</si>
  <si>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</si>
  <si>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</si>
  <si>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</si>
  <si>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</si>
  <si>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</si>
  <si>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</si>
  <si>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</si>
  <si>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</si>
  <si>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</si>
  <si>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</si>
  <si>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</si>
  <si>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</si>
  <si>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</si>
  <si>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</si>
  <si>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</si>
  <si>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</si>
  <si>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</si>
  <si>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</si>
  <si>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</si>
  <si>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</si>
  <si>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</si>
  <si>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</si>
  <si>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</si>
  <si>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</si>
  <si>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</si>
  <si>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</si>
  <si>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</si>
  <si>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</si>
  <si>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</si>
  <si>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</si>
  <si>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</si>
  <si>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</si>
  <si>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</si>
  <si>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</si>
  <si>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</si>
  <si>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</si>
  <si>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</si>
  <si>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</si>
  <si>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</si>
  <si>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</si>
  <si>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</si>
  <si>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</si>
  <si>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</si>
  <si>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</si>
  <si>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</si>
  <si>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</si>
  <si>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</si>
  <si>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</si>
  <si>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</si>
  <si>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</si>
  <si>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</si>
  <si>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</si>
  <si>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</si>
  <si>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</si>
  <si>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</si>
  <si>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</si>
  <si>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</si>
  <si>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</si>
  <si>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</si>
  <si>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</si>
  <si>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</si>
  <si>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</si>
  <si>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</si>
  <si>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</si>
  <si>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</si>
  <si>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</si>
  <si>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</si>
  <si>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</si>
  <si>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</si>
  <si>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</si>
  <si>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</si>
  <si>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</si>
  <si>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</si>
  <si>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</si>
  <si>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</si>
  <si>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</si>
  <si>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</si>
  <si>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</si>
  <si>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</si>
  <si>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</si>
  <si>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</si>
  <si>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</si>
  <si>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</si>
  <si>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</si>
  <si>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</si>
  <si>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</si>
  <si>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</si>
  <si>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</si>
  <si>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</si>
  <si>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</si>
  <si>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</si>
  <si>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</si>
  <si>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</si>
  <si>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</si>
  <si>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</si>
  <si>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</si>
  <si>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</si>
  <si>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</si>
  <si>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</si>
  <si>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</si>
  <si>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</si>
  <si>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</si>
  <si>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</si>
  <si>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</si>
  <si>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</si>
  <si>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</si>
  <si>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</si>
  <si>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</si>
  <si>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</si>
  <si>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</si>
  <si>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</si>
  <si>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</si>
  <si>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</si>
  <si>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</si>
  <si>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</si>
  <si>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</si>
  <si>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</si>
  <si>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</si>
  <si>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</si>
  <si>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</si>
  <si>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</si>
  <si>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</si>
  <si>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</si>
  <si>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</si>
  <si>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</si>
  <si>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</si>
  <si>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</si>
  <si>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</si>
  <si>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</si>
  <si>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</si>
  <si>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</si>
  <si>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</si>
  <si>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</si>
  <si>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</si>
  <si>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</si>
  <si>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</si>
  <si>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</si>
  <si>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</si>
  <si>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</si>
  <si>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</si>
  <si>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</si>
  <si>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</si>
  <si>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</si>
  <si>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</si>
  <si>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</si>
  <si>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</si>
  <si>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</si>
  <si>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</si>
  <si>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</si>
  <si>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</si>
  <si>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</si>
  <si>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</si>
  <si>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</si>
  <si>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</si>
  <si>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</si>
  <si>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</si>
  <si>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</si>
  <si>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</si>
  <si>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</si>
  <si>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</si>
  <si>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</si>
  <si>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</si>
  <si>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</si>
  <si>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</si>
  <si>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</si>
  <si>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</si>
  <si>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</si>
  <si>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</si>
  <si>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</si>
  <si>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</si>
  <si>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</si>
  <si>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</si>
  <si>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</si>
  <si>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</si>
  <si>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</si>
  <si>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</si>
  <si>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</si>
  <si>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</si>
  <si>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</si>
  <si>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</si>
  <si>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</si>
  <si>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</si>
  <si>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</si>
  <si>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</si>
  <si>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</si>
  <si>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</si>
  <si>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</si>
  <si>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</si>
  <si>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</si>
  <si>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</si>
  <si>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</si>
  <si>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</si>
  <si>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</si>
  <si>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</si>
  <si>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</si>
  <si>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</si>
  <si>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</si>
  <si>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</si>
  <si>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</si>
  <si>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</si>
  <si>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</si>
  <si>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</si>
  <si>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</si>
  <si>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</si>
  <si>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</si>
  <si>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</si>
  <si>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</si>
  <si>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</si>
  <si>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</si>
  <si>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</si>
  <si>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</si>
  <si>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</si>
  <si>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</si>
  <si>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</si>
  <si>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</si>
  <si>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</si>
  <si>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</si>
  <si>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</si>
  <si>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</si>
  <si>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</si>
  <si>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</si>
  <si>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</si>
  <si>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</si>
  <si>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</si>
  <si>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</si>
  <si>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</si>
  <si>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</si>
  <si>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</si>
  <si>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</si>
  <si>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</si>
  <si>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</si>
  <si>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</si>
  <si>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</si>
  <si>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</si>
  <si>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</si>
  <si>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</si>
  <si>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</si>
  <si>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</si>
  <si>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</si>
  <si>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</si>
  <si>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</si>
  <si>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</si>
  <si>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</si>
  <si>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</si>
  <si>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</si>
  <si>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</si>
  <si>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</si>
  <si>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</si>
  <si>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</si>
  <si>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</si>
  <si>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</si>
  <si>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</si>
  <si>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</si>
  <si>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</si>
  <si>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</si>
  <si>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</si>
  <si>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</si>
  <si>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</si>
  <si>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</si>
  <si>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</si>
  <si>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</si>
  <si>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</si>
  <si>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</si>
  <si>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</si>
  <si>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</si>
  <si>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</si>
  <si>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</si>
  <si>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</si>
  <si>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</si>
  <si>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</si>
  <si>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</si>
  <si>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</si>
  <si>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</si>
  <si>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</si>
  <si>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</si>
  <si>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</si>
  <si>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</si>
  <si>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</si>
  <si>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</si>
  <si>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</si>
  <si>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</si>
  <si>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</si>
  <si>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</si>
  <si>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</si>
  <si>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</si>
  <si>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</si>
  <si>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</si>
  <si>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</si>
  <si>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</si>
  <si>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</si>
  <si>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</si>
  <si>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</si>
  <si>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</si>
  <si>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</si>
  <si>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</si>
  <si>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</si>
  <si>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</si>
  <si>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</si>
  <si>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</si>
  <si>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</si>
  <si>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</si>
  <si>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</si>
  <si>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</si>
  <si>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</si>
  <si>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</si>
  <si>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</si>
  <si>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</si>
  <si>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</si>
  <si>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</si>
  <si>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</si>
  <si>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</si>
  <si>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</si>
  <si>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</si>
  <si>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</si>
  <si>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</si>
  <si>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</si>
  <si>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</si>
  <si>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</si>
  <si>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</si>
  <si>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</si>
  <si>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</si>
  <si>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</si>
  <si>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</si>
  <si>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</si>
  <si>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</si>
  <si>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</si>
  <si>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</si>
  <si>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</si>
  <si>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</si>
  <si>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</si>
  <si>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</si>
  <si>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</si>
  <si>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</si>
  <si>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</si>
  <si>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</si>
  <si>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</si>
  <si>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</si>
  <si>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</si>
  <si>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</si>
  <si>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</si>
  <si>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</si>
  <si>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</si>
  <si>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</si>
  <si>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</si>
  <si>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</si>
  <si>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</si>
  <si>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</si>
  <si>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</si>
  <si>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</si>
  <si>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</si>
  <si>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</si>
  <si>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</si>
  <si>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</si>
  <si>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</si>
  <si>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</si>
  <si>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</si>
  <si>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</si>
  <si>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</si>
  <si>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</si>
  <si>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</si>
  <si>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</si>
  <si>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</si>
  <si>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</si>
  <si>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</si>
  <si>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</si>
  <si>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</si>
  <si>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</si>
  <si>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</si>
  <si>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</si>
  <si>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</si>
  <si>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</si>
  <si>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</si>
  <si>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</si>
  <si>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</si>
  <si>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</si>
  <si>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</si>
  <si>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</si>
  <si>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</si>
  <si>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</si>
  <si>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</si>
  <si>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</si>
  <si>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</si>
  <si>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</si>
  <si>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</si>
  <si>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</si>
  <si>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</si>
  <si>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</si>
  <si>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</si>
  <si>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</si>
  <si>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</si>
  <si>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</si>
  <si>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</si>
  <si>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</si>
  <si>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</si>
  <si>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</si>
  <si>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</si>
  <si>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</si>
  <si>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</si>
  <si>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</si>
  <si>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</si>
  <si>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</si>
  <si>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</si>
  <si>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</si>
  <si>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</si>
  <si>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</si>
  <si>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</si>
  <si>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</si>
  <si>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</si>
  <si>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</si>
  <si>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</si>
  <si>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</si>
  <si>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</si>
  <si>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</si>
  <si>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</si>
  <si>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</si>
  <si>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</si>
  <si>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</si>
  <si>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</si>
  <si>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</si>
  <si>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</si>
  <si>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</si>
  <si>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</si>
  <si>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</si>
  <si>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</si>
  <si>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</si>
  <si>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</si>
  <si>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</si>
  <si>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</si>
  <si>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</si>
  <si>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</si>
  <si>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</si>
  <si>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</si>
  <si>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</si>
  <si>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</si>
  <si>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</si>
  <si>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</si>
  <si>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</si>
  <si>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</si>
  <si>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</si>
  <si>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</si>
  <si>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</si>
  <si>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</si>
  <si>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</si>
  <si>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</si>
  <si>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</si>
  <si>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</si>
  <si>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</si>
  <si>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</si>
  <si>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</si>
  <si>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</si>
  <si>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</si>
  <si>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</si>
  <si>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</si>
  <si>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</si>
  <si>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</si>
  <si>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</si>
  <si>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</si>
  <si>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</si>
  <si>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</si>
  <si>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</si>
  <si>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</si>
  <si>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</si>
  <si>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</si>
  <si>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</si>
  <si>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</si>
  <si>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</si>
  <si>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</si>
  <si>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</si>
  <si>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</si>
  <si>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</si>
  <si>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</si>
  <si>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</si>
  <si>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</si>
  <si>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</si>
  <si>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</si>
  <si>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</si>
  <si>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</si>
  <si>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</si>
  <si>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</si>
  <si>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</si>
  <si>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</si>
  <si>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</si>
  <si>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</si>
  <si>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</si>
  <si>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</si>
  <si>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</si>
  <si>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</si>
  <si>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</si>
  <si>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</si>
  <si>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</si>
  <si>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</si>
  <si>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</si>
  <si>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</si>
  <si>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</si>
  <si>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</si>
  <si>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</si>
  <si>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</si>
  <si>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</si>
  <si>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</si>
  <si>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</si>
  <si>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</si>
  <si>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</si>
  <si>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</si>
  <si>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</si>
  <si>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</si>
  <si>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</si>
  <si>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</si>
  <si>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</si>
  <si>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</si>
  <si>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</si>
  <si>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</si>
  <si>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</si>
  <si>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</si>
  <si>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</si>
  <si>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</si>
  <si>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</si>
  <si>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</si>
  <si>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</si>
  <si>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</si>
  <si>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</si>
  <si>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</si>
  <si>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</si>
  <si>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</si>
  <si>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</si>
  <si>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</si>
  <si>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</si>
  <si>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</si>
  <si>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</si>
  <si>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</si>
  <si>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</si>
  <si>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</si>
  <si>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</si>
  <si>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</si>
  <si>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</si>
  <si>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</si>
  <si>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</si>
  <si>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</si>
  <si>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</si>
  <si>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</si>
  <si>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</si>
  <si>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</si>
  <si>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</si>
  <si>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</si>
  <si>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</si>
  <si>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</si>
  <si>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</si>
  <si>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</si>
  <si>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</si>
  <si>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</si>
  <si>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</si>
  <si>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</si>
  <si>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</si>
  <si>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</si>
  <si>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</si>
  <si>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</si>
  <si>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</si>
  <si>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</si>
  <si>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</si>
  <si>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</si>
  <si>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</si>
  <si>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</si>
  <si>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</si>
  <si>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</si>
  <si>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</si>
  <si>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</si>
  <si>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</si>
  <si>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</si>
  <si>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</si>
  <si>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</si>
  <si>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</si>
  <si>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</si>
  <si>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</si>
  <si>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</si>
  <si>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</si>
  <si>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</si>
  <si>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</si>
  <si>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</si>
  <si>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</si>
  <si>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</si>
  <si>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</si>
  <si>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</si>
  <si>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</si>
  <si>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</si>
  <si>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</si>
  <si>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</si>
  <si>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</si>
  <si>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</si>
  <si>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</si>
  <si>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</si>
  <si>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</si>
  <si>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</si>
  <si>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</si>
  <si>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</si>
  <si>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</si>
  <si>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</si>
  <si>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</si>
  <si>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</si>
  <si>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</si>
  <si>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</si>
  <si>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</si>
  <si>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</si>
  <si>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</si>
  <si>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</si>
  <si>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</si>
  <si>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</si>
  <si>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</si>
  <si>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</si>
  <si>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</si>
  <si>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</si>
  <si>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</si>
  <si>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</si>
  <si>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</si>
  <si>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</si>
  <si>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</si>
  <si>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</si>
  <si>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</si>
  <si>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</si>
  <si>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</si>
  <si>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</si>
  <si>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</si>
  <si>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</si>
  <si>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</si>
  <si>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</si>
  <si>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</si>
  <si>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</si>
  <si>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</si>
  <si>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</si>
  <si>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</si>
  <si>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</si>
  <si>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</si>
  <si>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</si>
  <si>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</si>
  <si>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</si>
  <si>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</si>
  <si>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</si>
  <si>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</si>
  <si>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</si>
  <si>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</si>
  <si>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</si>
  <si>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</si>
  <si>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</si>
  <si>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</si>
  <si>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</si>
  <si>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</si>
  <si>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</si>
  <si>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</si>
  <si>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</si>
  <si>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</si>
  <si>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</si>
  <si>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</si>
  <si>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</si>
  <si>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</si>
  <si>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</si>
  <si>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</si>
  <si>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</si>
  <si>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</si>
  <si>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</si>
  <si>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</si>
  <si>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</si>
  <si>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</si>
  <si>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</si>
  <si>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</si>
  <si>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</si>
  <si>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</si>
  <si>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</si>
  <si>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</si>
  <si>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</si>
  <si>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</si>
  <si>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</si>
  <si>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</si>
  <si>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</si>
  <si>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</si>
  <si>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</si>
  <si>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</si>
  <si>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</si>
  <si>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</si>
  <si>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</si>
  <si>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</si>
  <si>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</si>
  <si>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</si>
  <si>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</si>
  <si>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</si>
  <si>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</si>
  <si>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</si>
  <si>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</si>
  <si>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</si>
  <si>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</si>
  <si>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</si>
  <si>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</si>
  <si>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</si>
  <si>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</si>
  <si>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</si>
  <si>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</si>
  <si>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</si>
  <si>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</si>
  <si>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</si>
  <si>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</si>
  <si>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</si>
  <si>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</si>
  <si>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</si>
  <si>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</si>
  <si>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</si>
  <si>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</si>
  <si>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</si>
  <si>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</si>
  <si>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</si>
  <si>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</si>
  <si>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</si>
  <si>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</si>
  <si>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</si>
  <si>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</si>
  <si>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</si>
  <si>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</si>
  <si>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</si>
  <si>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</si>
  <si>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</si>
  <si>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</si>
  <si>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</si>
  <si>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</si>
  <si>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</si>
  <si>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</si>
  <si>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</si>
  <si>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</si>
  <si>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</si>
  <si>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</si>
  <si>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</si>
  <si>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</si>
  <si>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</si>
  <si>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</si>
  <si>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</si>
  <si>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</si>
  <si>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</si>
  <si>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</si>
  <si>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</si>
  <si>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</si>
  <si>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</si>
  <si>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</si>
  <si>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</si>
  <si>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</si>
  <si>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</si>
  <si>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</si>
  <si>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</si>
  <si>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</si>
  <si>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</si>
  <si>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</si>
  <si>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</si>
  <si>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</si>
  <si>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</si>
  <si>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</si>
  <si>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</si>
  <si>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</si>
  <si>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</si>
  <si>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</si>
  <si>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</si>
  <si>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</si>
  <si>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</si>
  <si>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</si>
  <si>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</si>
  <si>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</si>
  <si>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</si>
  <si>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</si>
  <si>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</si>
  <si>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</si>
  <si>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</si>
  <si>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</si>
  <si>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</si>
  <si>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</si>
  <si>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</si>
  <si>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</si>
  <si>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</si>
  <si>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</si>
  <si>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</si>
  <si>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</si>
  <si>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</si>
  <si>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</si>
  <si>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</si>
  <si>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</si>
  <si>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</si>
  <si>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</si>
  <si>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</si>
  <si>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</si>
  <si>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</si>
  <si>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</si>
  <si>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</si>
  <si>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</si>
  <si>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</si>
  <si>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</si>
  <si>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</si>
  <si>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</si>
  <si>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</si>
  <si>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</si>
  <si>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</si>
  <si>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</si>
  <si>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</si>
  <si>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</si>
  <si>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</si>
  <si>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</si>
  <si>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</si>
  <si>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</si>
  <si>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</si>
  <si>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</si>
  <si>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</si>
  <si>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</si>
  <si>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</si>
  <si>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</si>
  <si>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</si>
  <si>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</si>
  <si>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</si>
  <si>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</si>
  <si>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</si>
  <si>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</si>
  <si>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</si>
  <si>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</si>
  <si>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</si>
  <si>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</si>
  <si>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</si>
  <si>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</si>
  <si>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</si>
  <si>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</si>
  <si>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</si>
  <si>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</si>
  <si>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</si>
  <si>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</si>
  <si>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</si>
  <si>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</si>
  <si>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</si>
  <si>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</si>
  <si>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</si>
  <si>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</si>
  <si>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</si>
  <si>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</si>
  <si>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</si>
  <si>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</si>
  <si>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</si>
  <si>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</si>
  <si>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</si>
  <si>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</si>
  <si>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</si>
  <si>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</si>
  <si>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</si>
  <si>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</si>
  <si>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</si>
  <si>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</si>
  <si>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</si>
  <si>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</si>
  <si>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</si>
  <si>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</si>
  <si>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</si>
  <si>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</si>
  <si>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</si>
  <si>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</si>
  <si>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</si>
  <si>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</si>
  <si>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</si>
  <si>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</si>
  <si>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</si>
  <si>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</si>
  <si>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</si>
  <si>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</si>
  <si>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</si>
  <si>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</si>
  <si>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</si>
  <si>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</si>
  <si>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</si>
  <si>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</si>
  <si>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</si>
  <si>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</si>
  <si>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</si>
  <si>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</si>
  <si>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</si>
  <si>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</si>
  <si>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</si>
  <si>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</si>
  <si>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</si>
  <si>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</si>
  <si>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</si>
  <si>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</si>
  <si>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</si>
  <si>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</si>
  <si>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</si>
  <si>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</si>
  <si>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</si>
  <si>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</si>
  <si>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</si>
  <si>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</si>
  <si>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</si>
  <si>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</si>
  <si>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</si>
  <si>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</si>
  <si>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</si>
  <si>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</si>
  <si>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</si>
  <si>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</si>
  <si>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</si>
  <si>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</si>
  <si>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</si>
  <si>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</si>
  <si>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</si>
  <si>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</si>
  <si>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</si>
  <si>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</si>
  <si>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</si>
  <si>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</si>
  <si>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</si>
  <si>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</si>
  <si>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</si>
  <si>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</si>
  <si>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</si>
  <si>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</si>
  <si>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</si>
  <si>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</si>
  <si>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</si>
  <si>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</si>
  <si>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</si>
  <si>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</si>
  <si>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</si>
  <si>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</si>
  <si>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</si>
  <si>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</si>
  <si>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</si>
  <si>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</si>
  <si>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</si>
  <si>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</si>
  <si>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</si>
  <si>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</si>
  <si>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</si>
  <si>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</si>
  <si>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</si>
  <si>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</si>
  <si>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</si>
  <si>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</si>
  <si>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</si>
  <si>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</si>
  <si>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</si>
  <si>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</si>
  <si>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</si>
  <si>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</si>
  <si>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</si>
  <si>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</si>
  <si>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</si>
  <si>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</si>
  <si>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</si>
  <si>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</si>
  <si>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</si>
  <si>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</si>
  <si>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</si>
  <si>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</si>
  <si>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</si>
  <si>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</si>
  <si>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</si>
  <si>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</si>
  <si>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</si>
  <si>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</si>
  <si>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</si>
  <si>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</si>
  <si>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</si>
  <si>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</si>
  <si>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</si>
  <si>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</si>
  <si>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</si>
  <si>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</si>
  <si>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</si>
  <si>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</si>
  <si>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</si>
  <si>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</si>
  <si>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</si>
  <si>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</si>
  <si>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</si>
  <si>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</si>
  <si>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</si>
  <si>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</si>
  <si>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</si>
  <si>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</si>
  <si>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</si>
  <si>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</si>
  <si>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</si>
  <si>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</si>
  <si>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</si>
  <si>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</si>
  <si>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</si>
  <si>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</si>
  <si>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</si>
  <si>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</si>
  <si>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</si>
  <si>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</si>
  <si>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</si>
  <si>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</si>
  <si>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</si>
  <si>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</si>
  <si>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</si>
  <si>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</si>
  <si>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</si>
  <si>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</si>
  <si>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</si>
  <si>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</si>
  <si>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</si>
  <si>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</si>
  <si>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</si>
  <si>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</si>
  <si>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</si>
  <si>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</si>
  <si>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</si>
  <si>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</si>
  <si>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</si>
  <si>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</si>
  <si>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</si>
  <si>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</si>
  <si>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</si>
  <si>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</si>
  <si>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</si>
  <si>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</si>
  <si>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</si>
  <si>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</si>
  <si>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</si>
  <si>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</si>
  <si>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</si>
  <si>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</si>
  <si>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</si>
  <si>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</si>
  <si>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</si>
  <si>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</si>
  <si>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</si>
  <si>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</si>
  <si>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</si>
  <si>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</si>
  <si>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</si>
  <si>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</si>
  <si>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</si>
  <si>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</si>
  <si>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</si>
  <si>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</si>
  <si>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</si>
  <si>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</si>
  <si>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</si>
  <si>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</si>
  <si>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</si>
  <si>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</si>
  <si>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</si>
  <si>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</si>
  <si>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</si>
  <si>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</si>
  <si>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</si>
  <si>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</si>
  <si>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</si>
  <si>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</si>
  <si>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</si>
  <si>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</si>
  <si>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</si>
  <si>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</si>
  <si>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</si>
  <si>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</si>
  <si>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</si>
  <si>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</si>
  <si>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</si>
  <si>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</si>
  <si>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</si>
  <si>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</si>
  <si>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</si>
  <si>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</si>
  <si>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</si>
  <si>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</si>
  <si>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</si>
  <si>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</si>
  <si>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</si>
  <si>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</si>
  <si>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</si>
  <si>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</si>
  <si>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</si>
  <si>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</si>
  <si>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</si>
  <si>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</si>
  <si>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</si>
  <si>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</si>
  <si>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</si>
  <si>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</si>
  <si>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</si>
  <si>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</si>
  <si>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</si>
  <si>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</si>
  <si>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</si>
  <si>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</si>
  <si>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</si>
  <si>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</si>
  <si>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</si>
  <si>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</si>
  <si>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</si>
  <si>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</si>
  <si>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</si>
  <si>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</si>
  <si>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</si>
  <si>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</si>
  <si>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</si>
  <si>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</si>
  <si>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</si>
  <si>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</si>
  <si>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</si>
  <si>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</si>
  <si>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</si>
  <si>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</si>
  <si>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</si>
  <si>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</si>
  <si>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</si>
  <si>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</si>
  <si>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</si>
  <si>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</si>
  <si>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</si>
  <si>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</si>
  <si>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</si>
  <si>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</si>
  <si>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</si>
  <si>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</si>
  <si>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</si>
  <si>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</si>
  <si>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</si>
  <si>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</si>
  <si>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</si>
  <si>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</si>
  <si>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</si>
  <si>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</si>
  <si>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</si>
  <si>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</si>
  <si>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</si>
  <si>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</si>
  <si>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</si>
  <si>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</si>
  <si>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</si>
  <si>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</si>
  <si>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</si>
  <si>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</si>
  <si>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</si>
  <si>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</si>
  <si>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</si>
  <si>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</si>
  <si>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</si>
  <si>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</si>
  <si>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</si>
  <si>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</si>
  <si>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</si>
  <si>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</si>
  <si>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</si>
  <si>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</si>
  <si>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</si>
  <si>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</si>
  <si>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</si>
  <si>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</si>
  <si>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</si>
  <si>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</si>
  <si>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</si>
  <si>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</si>
  <si>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</si>
  <si>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</si>
  <si>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</si>
  <si>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</si>
  <si>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</si>
  <si>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</si>
  <si>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</si>
  <si>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</si>
  <si>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</si>
  <si>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</si>
  <si>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</si>
  <si>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</si>
  <si>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</si>
  <si>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</si>
  <si>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</si>
  <si>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</si>
  <si>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</si>
  <si>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</si>
  <si>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</si>
  <si>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</si>
  <si>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</si>
  <si>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</si>
  <si>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</si>
  <si>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</si>
  <si>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</si>
  <si>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</si>
  <si>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</si>
  <si>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</si>
  <si>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</si>
  <si>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</si>
  <si>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</si>
  <si>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</si>
  <si>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</si>
  <si>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</si>
  <si>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</si>
  <si>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</si>
  <si>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</si>
  <si>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</si>
  <si>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</si>
  <si>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</si>
  <si>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</si>
  <si>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</si>
  <si>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</si>
  <si>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</si>
  <si>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</si>
  <si>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</si>
  <si>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</si>
  <si>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</si>
  <si>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</si>
  <si>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</si>
  <si>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</si>
  <si>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</si>
  <si>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</si>
  <si>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</si>
  <si>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</si>
  <si>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</si>
  <si>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</si>
  <si>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</si>
  <si>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</si>
  <si>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</si>
  <si>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</si>
  <si>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</si>
  <si>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</si>
  <si>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</si>
  <si>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</si>
  <si>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</si>
  <si>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</si>
  <si>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</si>
  <si>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</si>
  <si>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</si>
  <si>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</si>
  <si>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</si>
  <si>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</si>
  <si>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</si>
  <si>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</si>
  <si>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</si>
  <si>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</si>
  <si>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</si>
  <si>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</si>
  <si>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</si>
  <si>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</si>
  <si>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</si>
  <si>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</si>
  <si>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</si>
  <si>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</si>
  <si>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</si>
  <si>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</si>
  <si>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</si>
  <si>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</si>
  <si>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</si>
  <si>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</si>
  <si>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</si>
  <si>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</si>
  <si>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</si>
  <si>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</si>
  <si>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</si>
  <si>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</si>
  <si>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</si>
  <si>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</si>
  <si>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</si>
  <si>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</si>
  <si>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</si>
  <si>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</si>
  <si>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</si>
  <si>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</si>
  <si>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</si>
  <si>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</si>
  <si>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</si>
  <si>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</si>
  <si>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</si>
  <si>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</si>
  <si>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</si>
  <si>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</si>
  <si>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</si>
  <si>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</si>
  <si>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</si>
  <si>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</si>
  <si>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</si>
  <si>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</si>
  <si>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</si>
  <si>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</si>
  <si>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</si>
  <si>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</si>
  <si>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</si>
  <si>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</si>
  <si>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</si>
  <si>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</si>
  <si>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</si>
  <si>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</si>
  <si>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</si>
  <si>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</si>
  <si>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</si>
  <si>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</si>
  <si>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</si>
  <si>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</si>
  <si>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</si>
  <si>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</si>
  <si>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</si>
  <si>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</si>
  <si>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</si>
  <si>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</si>
  <si>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</si>
  <si>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</si>
  <si>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</si>
  <si>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</si>
  <si>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</si>
  <si>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</si>
  <si>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</si>
  <si>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</si>
  <si>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</si>
  <si>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</si>
  <si>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</si>
  <si>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</si>
  <si>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</si>
  <si>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</si>
  <si>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</si>
  <si>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</si>
  <si>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</si>
  <si>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</si>
  <si>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</si>
  <si>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</si>
  <si>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</si>
  <si>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</si>
  <si>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</si>
  <si>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</si>
  <si>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</si>
  <si>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</si>
  <si>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</si>
  <si>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</si>
  <si>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</si>
  <si>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</si>
  <si>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</si>
  <si>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</si>
  <si>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</si>
  <si>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</si>
  <si>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</si>
  <si>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</si>
  <si>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</si>
  <si>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</si>
  <si>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</si>
  <si>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</si>
  <si>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</si>
  <si>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</si>
  <si>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</si>
  <si>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</si>
  <si>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</si>
  <si>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</si>
  <si>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</si>
  <si>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</si>
  <si>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</si>
  <si>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</si>
  <si>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</si>
  <si>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</si>
  <si>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</si>
  <si>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</si>
  <si>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</si>
  <si>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</si>
  <si>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</si>
  <si>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</si>
  <si>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</si>
  <si>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</si>
  <si>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</si>
  <si>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</si>
  <si>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</si>
  <si>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</si>
  <si>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</si>
  <si>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</si>
  <si>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</si>
  <si>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</si>
  <si>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</si>
  <si>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</si>
  <si>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</si>
  <si>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</si>
  <si>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</si>
  <si>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</si>
  <si>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</si>
  <si>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</si>
  <si>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</si>
  <si>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</si>
  <si>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</si>
  <si>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</si>
  <si>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</si>
  <si>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</si>
  <si>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</si>
  <si>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</si>
  <si>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</si>
  <si>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</si>
  <si>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</si>
  <si>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</si>
  <si>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</si>
  <si>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</si>
  <si>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</si>
  <si>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</si>
  <si>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</si>
  <si>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</si>
  <si>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</si>
  <si>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</si>
  <si>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</si>
  <si>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</si>
  <si>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</si>
  <si>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</si>
  <si>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</si>
  <si>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</si>
  <si>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</si>
  <si>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</si>
  <si>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</si>
  <si>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</si>
  <si>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</si>
  <si>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</si>
  <si>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</si>
  <si>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</si>
  <si>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</si>
  <si>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</si>
  <si>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</si>
  <si>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</si>
  <si>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</si>
  <si>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</si>
  <si>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</si>
  <si>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</si>
  <si>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</si>
  <si>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</si>
  <si>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</si>
  <si>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</si>
  <si>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</si>
  <si>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</si>
  <si>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</si>
  <si>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</si>
  <si>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</si>
  <si>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</si>
  <si>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</si>
  <si>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</si>
  <si>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</si>
  <si>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</si>
  <si>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</si>
  <si>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</si>
  <si>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</si>
  <si>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</si>
  <si>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</si>
  <si>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</si>
  <si>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</si>
  <si>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</si>
  <si>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</si>
  <si>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</si>
  <si>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</si>
  <si>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</si>
  <si>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</si>
  <si>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</si>
  <si>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</si>
  <si>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</si>
  <si>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</si>
  <si>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</si>
  <si>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</si>
  <si>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</si>
  <si>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</si>
  <si>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</si>
  <si>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</si>
  <si>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</si>
  <si>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</si>
  <si>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</si>
  <si>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</si>
  <si>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</si>
  <si>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</si>
  <si>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</si>
  <si>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</si>
  <si>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</si>
  <si>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</si>
  <si>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</si>
  <si>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</si>
  <si>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</si>
  <si>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</si>
  <si>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</si>
  <si>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</si>
  <si>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</si>
  <si>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</si>
  <si>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</si>
  <si>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</si>
  <si>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</si>
  <si>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</si>
  <si>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</si>
  <si>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</si>
  <si>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</si>
  <si>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</si>
  <si>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</si>
  <si>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</si>
  <si>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</si>
  <si>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</si>
  <si>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</si>
  <si>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</si>
  <si>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</si>
  <si>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</si>
  <si>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</si>
  <si>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</si>
  <si>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</si>
  <si>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</si>
  <si>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</si>
  <si>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</si>
  <si>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</si>
  <si>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</si>
  <si>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</si>
  <si>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</si>
  <si>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</si>
  <si>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</si>
  <si>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</si>
  <si>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</si>
  <si>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</si>
  <si>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</si>
  <si>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</si>
  <si>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</si>
  <si>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</si>
  <si>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</si>
  <si>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</si>
  <si>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</si>
  <si>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</si>
  <si>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</si>
  <si>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</si>
  <si>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</si>
  <si>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</si>
  <si>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</si>
  <si>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</si>
  <si>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</si>
  <si>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</si>
  <si>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</si>
  <si>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</si>
  <si>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</si>
  <si>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</si>
  <si>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</si>
  <si>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</si>
  <si>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</si>
  <si>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</si>
  <si>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</si>
  <si>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</si>
  <si>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</si>
  <si>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</si>
  <si>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</si>
  <si>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</si>
  <si>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</si>
  <si>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</si>
  <si>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</si>
  <si>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</si>
  <si>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</si>
  <si>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</si>
  <si>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</si>
  <si>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</si>
  <si>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</si>
  <si>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</si>
  <si>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</si>
  <si>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</si>
  <si>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</si>
  <si>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</si>
  <si>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</si>
  <si>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</si>
  <si>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</si>
  <si>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</si>
  <si>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</si>
  <si>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</si>
  <si>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</si>
  <si>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</si>
  <si>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</si>
  <si>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</si>
  <si>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</si>
  <si>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</si>
  <si>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</si>
  <si>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</si>
  <si>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</si>
  <si>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</si>
  <si>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</si>
  <si>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</si>
  <si>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</si>
  <si>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</si>
  <si>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</si>
  <si>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</si>
  <si>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</si>
  <si>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</si>
  <si>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</si>
  <si>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</si>
  <si>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</si>
  <si>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</si>
  <si>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</si>
  <si>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</si>
  <si>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</si>
  <si>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</si>
  <si>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</si>
  <si>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</si>
  <si>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</si>
  <si>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</si>
  <si>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</si>
  <si>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</si>
  <si>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</si>
  <si>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</si>
  <si>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</si>
  <si>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</si>
  <si>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</si>
  <si>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</si>
  <si>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</si>
  <si>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</si>
  <si>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</si>
  <si>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</si>
  <si>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</si>
  <si>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</si>
  <si>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</si>
  <si>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</si>
  <si>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</si>
  <si>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</si>
  <si>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</si>
  <si>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</si>
  <si>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</si>
  <si>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</si>
  <si>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</si>
  <si>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</si>
  <si>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</si>
  <si>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</si>
  <si>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</si>
  <si>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</si>
  <si>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</si>
  <si>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</si>
  <si>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</si>
  <si>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</si>
  <si>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</si>
  <si>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</si>
  <si>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</si>
  <si>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</si>
  <si>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</si>
  <si>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</si>
  <si>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</si>
  <si>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</si>
  <si>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</si>
  <si>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</si>
  <si>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</si>
  <si>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</si>
  <si>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</si>
  <si>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</si>
  <si>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</si>
  <si>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</si>
  <si>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</si>
  <si>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</si>
  <si>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</si>
  <si>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</si>
  <si>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</si>
  <si>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</si>
  <si>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</si>
  <si>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</si>
  <si>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</si>
  <si>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</si>
  <si>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</si>
  <si>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</si>
  <si>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</si>
  <si>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</si>
  <si>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</si>
  <si>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</si>
  <si>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</si>
  <si>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</si>
  <si>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</si>
  <si>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</si>
  <si>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</si>
  <si>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</si>
  <si>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</si>
  <si>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</si>
  <si>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</si>
  <si>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</si>
  <si>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</si>
  <si>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</si>
  <si>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</si>
  <si>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</si>
  <si>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</si>
  <si>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</si>
  <si>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</si>
  <si>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</si>
  <si>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</si>
  <si>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</si>
  <si>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</si>
  <si>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</si>
  <si>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</si>
  <si>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</si>
  <si>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</si>
  <si>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</si>
  <si>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</si>
  <si>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</si>
  <si>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</si>
  <si>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</si>
  <si>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</si>
  <si>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</si>
  <si>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</si>
  <si>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</si>
  <si>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</si>
  <si>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</si>
  <si>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</si>
  <si>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</si>
  <si>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</si>
  <si>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</si>
  <si>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</si>
  <si>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</si>
  <si>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</si>
  <si>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</si>
  <si>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</si>
  <si>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</si>
  <si>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</si>
  <si>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</si>
  <si>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</si>
  <si>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</si>
  <si>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</si>
  <si>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</si>
  <si>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</si>
  <si>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</si>
  <si>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</si>
  <si>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</si>
  <si>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</si>
  <si>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</si>
  <si>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</si>
  <si>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</si>
  <si>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</si>
  <si>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</si>
  <si>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</si>
  <si>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</si>
  <si>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</si>
  <si>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</si>
  <si>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</si>
  <si>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</si>
  <si>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</si>
  <si>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</si>
  <si>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</si>
  <si>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</si>
  <si>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</si>
  <si>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</si>
  <si>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</si>
  <si>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</si>
  <si>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</si>
  <si>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</si>
  <si>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</si>
  <si>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</si>
  <si>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</si>
  <si>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</si>
  <si>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</si>
  <si>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</si>
  <si>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</si>
  <si>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</si>
  <si>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</si>
  <si>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</si>
  <si>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</si>
  <si>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</si>
  <si>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</si>
  <si>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</si>
  <si>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</si>
  <si>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</si>
  <si>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</si>
  <si>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</si>
  <si>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</si>
  <si>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</si>
  <si>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</si>
  <si>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</si>
  <si>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</si>
  <si>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</si>
  <si>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</si>
  <si>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</si>
  <si>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</si>
  <si>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</si>
  <si>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</si>
  <si>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</si>
  <si>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</si>
  <si>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</si>
  <si>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</si>
  <si>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</si>
  <si>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</si>
  <si>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</si>
  <si>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</si>
  <si>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</si>
  <si>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</si>
  <si>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</si>
  <si>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</si>
  <si>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</si>
  <si>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</si>
  <si>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</si>
  <si>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</si>
  <si>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</si>
  <si>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</si>
  <si>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</si>
  <si>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</si>
  <si>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</si>
  <si>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</si>
  <si>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</si>
  <si>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</si>
  <si>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</si>
  <si>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</si>
  <si>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</si>
  <si>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</si>
  <si>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</si>
  <si>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</si>
  <si>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</si>
  <si>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</si>
  <si>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</si>
  <si>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</si>
  <si>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</si>
  <si>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</si>
  <si>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</si>
  <si>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</si>
  <si>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</si>
  <si>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</si>
  <si>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</si>
  <si>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</si>
  <si>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</si>
  <si>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</si>
  <si>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</si>
  <si>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</si>
  <si>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</si>
  <si>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</si>
  <si>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</si>
  <si>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</si>
  <si>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</si>
  <si>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</si>
  <si>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</si>
  <si>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</si>
  <si>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</si>
  <si>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</si>
  <si>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</si>
  <si>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</si>
  <si>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</si>
  <si>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</si>
  <si>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</si>
  <si>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</si>
  <si>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</si>
  <si>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</si>
  <si>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</si>
  <si>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</si>
  <si>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</si>
  <si>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</si>
  <si>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</si>
  <si>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</si>
  <si>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</si>
  <si>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</si>
  <si>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</si>
  <si>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</si>
  <si>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</si>
  <si>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</si>
  <si>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</si>
  <si>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</si>
  <si>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</si>
  <si>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</si>
  <si>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</si>
  <si>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</si>
  <si>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</si>
  <si>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</si>
  <si>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</si>
  <si>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</si>
  <si>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</si>
  <si>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</si>
  <si>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</si>
  <si>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</si>
  <si>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</si>
  <si>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</si>
  <si>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</si>
  <si>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</si>
  <si>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</si>
  <si>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</si>
  <si>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</si>
  <si>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</si>
  <si>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</si>
  <si>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</si>
  <si>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</si>
  <si>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</si>
  <si>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</si>
  <si>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</si>
  <si>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</si>
  <si>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</si>
  <si>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</si>
  <si>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</si>
  <si>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</si>
  <si>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</si>
  <si>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</si>
  <si>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</si>
  <si>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</si>
  <si>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</si>
  <si>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</si>
  <si>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</si>
  <si>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</si>
  <si>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</si>
  <si>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</si>
  <si>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</si>
  <si>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</si>
  <si>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</si>
  <si>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</si>
  <si>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</si>
  <si>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</si>
  <si>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</si>
  <si>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</si>
  <si>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</si>
  <si>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</si>
  <si>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</si>
  <si>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</si>
  <si>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</si>
  <si>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</si>
  <si>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</si>
  <si>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</si>
  <si>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</si>
  <si>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</si>
  <si>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</si>
  <si>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</si>
  <si>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</si>
  <si>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</si>
  <si>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</si>
  <si>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</si>
  <si>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</si>
  <si>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</si>
  <si>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</si>
  <si>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</si>
  <si>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</si>
  <si>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</si>
  <si>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</si>
  <si>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</si>
  <si>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</si>
  <si>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</si>
  <si>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</si>
  <si>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</si>
  <si>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</si>
  <si>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</si>
  <si>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</si>
  <si>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</si>
  <si>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</si>
  <si>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</si>
  <si>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</si>
  <si>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</si>
  <si>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</si>
  <si>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</si>
  <si>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</si>
  <si>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</si>
  <si>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</si>
  <si>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</si>
  <si>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</si>
  <si>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</si>
  <si>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</si>
  <si>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</si>
  <si>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</si>
  <si>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</si>
  <si>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</si>
  <si>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</si>
  <si>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</si>
  <si>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</si>
  <si>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</si>
  <si>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</si>
  <si>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</si>
  <si>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</si>
  <si>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</si>
  <si>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</si>
  <si>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</si>
  <si>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</si>
  <si>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</si>
  <si>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</si>
  <si>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</si>
  <si>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</si>
  <si>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</si>
  <si>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</si>
  <si>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</si>
  <si>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</si>
  <si>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</si>
  <si>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</si>
  <si>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</si>
  <si>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</si>
  <si>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</si>
  <si>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</si>
  <si>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</si>
  <si>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</si>
  <si>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</si>
  <si>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</si>
  <si>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</si>
  <si>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</si>
  <si>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</si>
  <si>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</si>
  <si>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</si>
  <si>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</si>
  <si>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</si>
  <si>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</si>
  <si>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</si>
  <si>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</si>
  <si>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</si>
  <si>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</si>
  <si>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</si>
  <si>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</si>
  <si>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</si>
  <si>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</si>
  <si>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</si>
  <si>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</si>
  <si>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</si>
  <si>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</si>
  <si>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</si>
  <si>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</si>
  <si>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</si>
  <si>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</si>
  <si>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</si>
  <si>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</si>
  <si>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</si>
  <si>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</si>
  <si>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</si>
  <si>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</si>
  <si>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</si>
  <si>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</si>
  <si>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</si>
  <si>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</si>
  <si>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</si>
  <si>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</si>
  <si>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</si>
  <si>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</si>
  <si>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</si>
  <si>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</si>
  <si>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</si>
  <si>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</si>
  <si>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</si>
  <si>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</si>
  <si>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</si>
  <si>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</si>
  <si>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</si>
  <si>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</si>
  <si>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</si>
  <si>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</si>
  <si>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</si>
  <si>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</si>
  <si>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</si>
  <si>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</si>
  <si>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</si>
  <si>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</si>
  <si>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</si>
  <si>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</si>
  <si>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</si>
  <si>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</si>
  <si>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</si>
  <si>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</si>
  <si>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</si>
  <si>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</si>
  <si>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</si>
  <si>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</si>
  <si>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</si>
  <si>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</si>
  <si>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</si>
  <si>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</si>
  <si>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</si>
  <si>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</si>
  <si>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</si>
  <si>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</si>
  <si>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</si>
  <si>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</si>
  <si>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</si>
  <si>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</si>
  <si>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</si>
  <si>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</si>
  <si>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</si>
  <si>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</si>
  <si>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</si>
  <si>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</si>
  <si>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</si>
  <si>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</si>
  <si>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</si>
  <si>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</si>
  <si>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</si>
  <si>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</si>
  <si>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</si>
  <si>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</si>
  <si>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</si>
  <si>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</si>
  <si>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</si>
  <si>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</si>
  <si>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</si>
  <si>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</si>
  <si>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</si>
  <si>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</si>
  <si>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</si>
  <si>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</si>
  <si>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</si>
  <si>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</si>
  <si>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</si>
  <si>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</si>
  <si>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</si>
  <si>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</si>
  <si>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</si>
  <si>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</si>
  <si>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</si>
  <si>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</si>
  <si>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</si>
  <si>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</si>
  <si>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</si>
  <si>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</si>
  <si>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</si>
  <si>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</si>
  <si>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</si>
  <si>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</si>
  <si>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</si>
  <si>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</si>
  <si>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</si>
  <si>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</si>
  <si>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</si>
  <si>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</si>
  <si>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</si>
  <si>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</si>
  <si>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</si>
  <si>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</si>
  <si>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</si>
  <si>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</si>
  <si>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</si>
  <si>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</si>
  <si>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</si>
  <si>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</si>
  <si>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</si>
  <si>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</si>
  <si>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</si>
  <si>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</si>
  <si>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</si>
  <si>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</si>
  <si>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</si>
  <si>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</si>
  <si>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</si>
  <si>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</si>
  <si>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</si>
  <si>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</si>
  <si>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</si>
  <si>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</si>
  <si>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</si>
  <si>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</si>
  <si>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</si>
  <si>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</si>
  <si>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</si>
  <si>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</si>
  <si>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</si>
  <si>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</si>
  <si>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</si>
  <si>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</si>
  <si>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</si>
  <si>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</si>
  <si>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</si>
  <si>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</si>
  <si>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</si>
  <si>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</si>
  <si>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</si>
  <si>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</si>
  <si>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</si>
  <si>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</si>
  <si>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</si>
  <si>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</si>
  <si>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</si>
  <si>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</si>
  <si>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</si>
  <si>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</si>
  <si>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</si>
  <si>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</si>
  <si>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</si>
  <si>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</si>
  <si>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</si>
  <si>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</si>
  <si>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</si>
  <si>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</si>
  <si>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</si>
  <si>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</si>
  <si>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</si>
  <si>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</si>
  <si>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</si>
  <si>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</si>
  <si>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</si>
  <si>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</si>
  <si>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</si>
  <si>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</si>
  <si>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</si>
  <si>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</si>
  <si>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</si>
  <si>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</si>
  <si>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</si>
  <si>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</si>
  <si>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</si>
  <si>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</si>
  <si>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</si>
  <si>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</si>
  <si>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</si>
  <si>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</si>
  <si>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</si>
  <si>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</si>
  <si>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</si>
  <si>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</si>
  <si>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</si>
  <si>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</si>
  <si>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</si>
  <si>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</si>
  <si>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</si>
  <si>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</si>
  <si>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</si>
  <si>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</si>
  <si>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</si>
  <si>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</si>
  <si>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</si>
  <si>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</si>
  <si>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</si>
  <si>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</si>
  <si>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</si>
  <si>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</si>
  <si>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</si>
  <si>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</si>
  <si>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</si>
  <si>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</si>
  <si>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</si>
  <si>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</si>
  <si>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</si>
  <si>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</si>
  <si>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</si>
  <si>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</si>
  <si>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</si>
  <si>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</si>
  <si>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</si>
  <si>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</si>
  <si>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</si>
  <si>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</si>
  <si>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</si>
  <si>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</si>
  <si>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</si>
  <si>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</si>
  <si>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</si>
  <si>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</si>
  <si>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</si>
  <si>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</si>
  <si>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</si>
  <si>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</si>
  <si>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</si>
  <si>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</si>
  <si>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</si>
  <si>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</si>
  <si>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</si>
  <si>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</si>
  <si>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</si>
  <si>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</si>
  <si>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</si>
  <si>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</si>
  <si>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</si>
  <si>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</si>
  <si>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</si>
  <si>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</si>
  <si>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</si>
  <si>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</si>
  <si>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</si>
  <si>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</si>
  <si>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</si>
  <si>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</si>
  <si>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</si>
  <si>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</si>
  <si>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</si>
  <si>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</si>
  <si>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</si>
  <si>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</si>
  <si>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</si>
  <si>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</si>
  <si>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</si>
  <si>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</si>
  <si>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</si>
  <si>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</si>
  <si>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</si>
  <si>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</si>
  <si>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</si>
  <si>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</si>
  <si>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</si>
  <si>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</si>
  <si>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</si>
  <si>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</si>
  <si>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</si>
  <si>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</si>
  <si>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</si>
  <si>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</si>
  <si>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</si>
  <si>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</si>
  <si>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</si>
  <si>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</si>
  <si>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</si>
  <si>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</si>
  <si>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</si>
  <si>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</si>
  <si>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</si>
  <si>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</si>
  <si>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</si>
  <si>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</si>
  <si>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</si>
  <si>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</si>
  <si>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</si>
  <si>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</si>
  <si>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</si>
  <si>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</si>
  <si>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</si>
  <si>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</si>
  <si>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</si>
  <si>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</si>
  <si>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</si>
  <si>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</si>
  <si>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</si>
  <si>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</si>
  <si>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</si>
  <si>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</si>
  <si>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</si>
  <si>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</si>
  <si>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</si>
  <si>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</si>
  <si>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</si>
  <si>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</si>
  <si>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</si>
  <si>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</si>
  <si>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</si>
  <si>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</si>
  <si>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</si>
  <si>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</si>
  <si>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</si>
  <si>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</si>
  <si>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</si>
  <si>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</si>
  <si>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</si>
  <si>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</si>
  <si>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</si>
  <si>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</si>
  <si>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</si>
  <si>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</si>
  <si>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</si>
  <si>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</si>
  <si>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</si>
  <si>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</si>
  <si>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</si>
  <si>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</si>
  <si>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</si>
  <si>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</si>
  <si>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</si>
  <si>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</si>
  <si>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</si>
  <si>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</si>
  <si>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</si>
  <si>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</si>
  <si>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</si>
  <si>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</si>
  <si>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</si>
  <si>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</si>
  <si>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</si>
  <si>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</si>
  <si>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</si>
  <si>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</si>
  <si>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</si>
  <si>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</si>
  <si>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</si>
  <si>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</si>
  <si>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</si>
  <si>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</si>
  <si>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</si>
  <si>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</si>
  <si>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</si>
  <si>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</si>
  <si>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</si>
  <si>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</si>
  <si>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</si>
  <si>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</si>
  <si>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</si>
  <si>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</si>
  <si>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</si>
  <si>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</si>
  <si>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</si>
  <si>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</si>
  <si>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</si>
  <si>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</si>
  <si>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</si>
  <si>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</si>
  <si>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</si>
  <si>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</si>
  <si>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</si>
  <si>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</si>
  <si>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</si>
  <si>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</si>
  <si>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</si>
  <si>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</si>
  <si>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</si>
  <si>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</si>
  <si>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</si>
  <si>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</si>
  <si>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</si>
  <si>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</si>
  <si>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</si>
  <si>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</si>
  <si>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</si>
  <si>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</si>
  <si>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</si>
  <si>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</si>
  <si>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</si>
  <si>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</si>
  <si>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</si>
  <si>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</si>
  <si>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</si>
  <si>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</si>
  <si>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</si>
  <si>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</si>
  <si>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</si>
  <si>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</si>
  <si>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</si>
  <si>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</si>
  <si>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</si>
  <si>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</si>
  <si>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</si>
  <si>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</si>
  <si>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</si>
  <si>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</si>
  <si>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</si>
  <si>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</si>
  <si>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</si>
  <si>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</si>
  <si>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</si>
  <si>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</si>
  <si>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</si>
  <si>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</si>
  <si>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</si>
  <si>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</si>
  <si>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</si>
  <si>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</si>
  <si>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</si>
  <si>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</si>
  <si>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</si>
  <si>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</si>
  <si>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</si>
  <si>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</si>
  <si>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</si>
  <si>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</si>
  <si>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</si>
  <si>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</si>
  <si>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</si>
  <si>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</si>
  <si>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</si>
  <si>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</si>
  <si>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</si>
  <si>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</si>
  <si>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</si>
  <si>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</si>
  <si>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</si>
  <si>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</si>
  <si>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</si>
  <si>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</si>
  <si>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</si>
  <si>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</si>
  <si>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</si>
  <si>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</si>
  <si>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</si>
  <si>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</si>
  <si>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</si>
  <si>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</si>
  <si>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</si>
  <si>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</si>
  <si>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</si>
  <si>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</si>
  <si>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</si>
  <si>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</si>
  <si>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</si>
  <si>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</si>
  <si>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</si>
  <si>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</si>
  <si>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</si>
  <si>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</si>
  <si>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</si>
  <si>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</si>
  <si>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</si>
  <si>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</si>
  <si>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</si>
  <si>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</si>
  <si>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</si>
  <si>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</si>
  <si>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</si>
  <si>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</si>
  <si>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</si>
  <si>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</si>
  <si>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</si>
  <si>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</si>
  <si>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</si>
  <si>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</si>
  <si>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</si>
  <si>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</si>
  <si>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</si>
  <si>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</si>
  <si>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</si>
  <si>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</si>
  <si>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</si>
  <si>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</si>
  <si>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</si>
  <si>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</si>
  <si>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</si>
  <si>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</si>
  <si>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</si>
  <si>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</si>
  <si>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</si>
  <si>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</si>
  <si>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</si>
  <si>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</si>
  <si>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</si>
  <si>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</si>
  <si>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</si>
  <si>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</si>
  <si>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</si>
  <si>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</si>
  <si>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</si>
  <si>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</si>
  <si>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</si>
  <si>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</si>
  <si>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</si>
  <si>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</si>
  <si>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</si>
  <si>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</si>
  <si>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</si>
  <si>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</si>
  <si>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</si>
  <si>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</si>
  <si>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</si>
  <si>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</si>
  <si>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</si>
  <si>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</si>
  <si>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</si>
  <si>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</si>
  <si>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</si>
  <si>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</si>
  <si>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</si>
  <si>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</si>
  <si>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</si>
  <si>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</si>
  <si>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</si>
  <si>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</si>
  <si>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</si>
  <si>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</si>
  <si>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</si>
  <si>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</si>
  <si>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</si>
  <si>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</si>
  <si>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</si>
  <si>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</si>
  <si>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</si>
  <si>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</si>
  <si>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</si>
  <si>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</si>
  <si>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</si>
  <si>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</si>
  <si>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</si>
  <si>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</si>
  <si>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</si>
  <si>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</si>
  <si>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</si>
  <si>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</si>
  <si>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</si>
  <si>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</si>
  <si>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</si>
  <si>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</si>
  <si>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</si>
  <si>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</si>
  <si>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</si>
  <si>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</si>
  <si>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</si>
  <si>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</si>
  <si>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</si>
  <si>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</si>
  <si>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</si>
  <si>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</si>
  <si>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</si>
  <si>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</si>
  <si>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</si>
  <si>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</si>
  <si>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</si>
  <si>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</si>
  <si>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</si>
  <si>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</si>
  <si>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</si>
  <si>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</si>
  <si>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</si>
  <si>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</si>
  <si>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</si>
  <si>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</si>
  <si>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</si>
  <si>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</si>
  <si>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</si>
  <si>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</si>
  <si>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</si>
  <si>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</si>
  <si>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</si>
  <si>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</si>
  <si>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</si>
  <si>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</si>
  <si>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</si>
  <si>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</si>
  <si>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</si>
  <si>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</si>
  <si>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</si>
  <si>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</si>
  <si>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</si>
  <si>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</si>
  <si>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</si>
  <si>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</si>
  <si>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</si>
  <si>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</si>
  <si>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</si>
  <si>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</si>
  <si>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</si>
  <si>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</si>
  <si>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</si>
  <si>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</si>
  <si>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</si>
  <si>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</si>
  <si>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</si>
  <si>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</si>
  <si>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</si>
  <si>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</si>
  <si>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</si>
  <si>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</si>
  <si>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</si>
  <si>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</si>
  <si>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</si>
  <si>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</si>
  <si>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</si>
  <si>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</si>
  <si>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</si>
  <si>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</si>
  <si>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</si>
  <si>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</si>
  <si>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</si>
  <si>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</si>
  <si>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</si>
  <si>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</si>
  <si>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</si>
  <si>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</si>
  <si>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</si>
  <si>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</si>
  <si>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</si>
  <si>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</si>
  <si>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</si>
  <si>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</si>
  <si>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</si>
  <si>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</si>
  <si>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</si>
  <si>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</si>
  <si>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</si>
  <si>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</si>
  <si>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</si>
  <si>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</si>
  <si>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</si>
  <si>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</si>
  <si>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</si>
  <si>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</si>
  <si>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</si>
  <si>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</si>
  <si>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</si>
  <si>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</si>
  <si>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</si>
  <si>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</si>
  <si>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</si>
  <si>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</si>
  <si>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</si>
  <si>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</si>
  <si>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</si>
  <si>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</si>
  <si>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</si>
  <si>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</si>
  <si>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</si>
  <si>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</si>
  <si>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</si>
  <si>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</si>
  <si>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</si>
  <si>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</si>
  <si>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</si>
  <si>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</si>
  <si>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</si>
  <si>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</si>
  <si>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</si>
  <si>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</si>
  <si>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</si>
  <si>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</si>
  <si>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</si>
  <si>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</si>
  <si>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</si>
  <si>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</si>
  <si>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</si>
  <si>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</si>
  <si>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</si>
  <si>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</si>
  <si>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</si>
  <si>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</si>
  <si>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</si>
  <si>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</si>
  <si>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</si>
  <si>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</si>
  <si>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</si>
  <si>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</si>
  <si>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</si>
  <si>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</si>
  <si>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</si>
  <si>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</si>
  <si>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</si>
  <si>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</si>
  <si>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</si>
  <si>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</si>
  <si>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</si>
  <si>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</si>
  <si>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</si>
  <si>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</si>
  <si>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</si>
  <si>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</si>
  <si>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</si>
  <si>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</si>
  <si>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</si>
  <si>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</si>
  <si>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</si>
  <si>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</si>
  <si>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</si>
  <si>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</si>
  <si>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</si>
  <si>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</si>
  <si>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</si>
  <si>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</si>
  <si>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</si>
  <si>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</si>
  <si>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</si>
  <si>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</si>
  <si>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</si>
  <si>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</si>
  <si>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</si>
  <si>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</si>
  <si>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</si>
  <si>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</si>
  <si>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</si>
  <si>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</si>
  <si>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</si>
  <si>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</si>
  <si>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</si>
  <si>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</si>
  <si>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</si>
  <si>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</si>
  <si>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</si>
  <si>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</si>
  <si>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</si>
  <si>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</si>
  <si>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</si>
  <si>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</si>
  <si>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</si>
  <si>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</si>
  <si>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</si>
  <si>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</si>
  <si>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</si>
  <si>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</si>
  <si>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</si>
  <si>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</si>
  <si>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</si>
  <si>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</si>
  <si>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</si>
  <si>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</si>
  <si>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</si>
  <si>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</si>
  <si>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</si>
  <si>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</si>
  <si>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</si>
  <si>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</si>
  <si>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</si>
  <si>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</si>
  <si>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</si>
  <si>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</si>
  <si>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</si>
  <si>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</si>
  <si>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</si>
  <si>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</si>
  <si>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</si>
  <si>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</si>
  <si>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</si>
  <si>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</si>
  <si>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</si>
  <si>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</si>
  <si>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</si>
  <si>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</si>
  <si>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</si>
  <si>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</si>
  <si>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</si>
  <si>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</si>
  <si>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</si>
  <si>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</si>
  <si>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</si>
  <si>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</si>
  <si>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</si>
  <si>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</si>
  <si>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</si>
  <si>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</si>
  <si>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</si>
  <si>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</si>
  <si>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</si>
  <si>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</si>
  <si>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</si>
  <si>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</si>
  <si>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</si>
  <si>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</si>
  <si>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</si>
  <si>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</si>
  <si>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</si>
  <si>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</si>
  <si>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</si>
  <si>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</si>
  <si>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</si>
  <si>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</si>
  <si>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</si>
  <si>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</si>
  <si>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</si>
  <si>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</si>
  <si>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</si>
  <si>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</si>
  <si>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</si>
  <si>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</si>
  <si>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</si>
  <si>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</si>
  <si>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</si>
  <si>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</si>
  <si>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</si>
  <si>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</si>
  <si>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</si>
  <si>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</si>
  <si>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</si>
  <si>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</si>
  <si>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</si>
  <si>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</si>
  <si>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</si>
  <si>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</si>
  <si>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</si>
  <si>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</si>
  <si>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</si>
  <si>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</si>
  <si>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</si>
  <si>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</si>
  <si>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</si>
  <si>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</si>
  <si>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</si>
  <si>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</si>
  <si>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</si>
  <si>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</si>
  <si>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</si>
  <si>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</si>
  <si>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</si>
  <si>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</si>
  <si>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</si>
  <si>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</si>
  <si>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</si>
  <si>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</si>
  <si>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</si>
  <si>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</si>
  <si>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</si>
  <si>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</si>
  <si>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</si>
  <si>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</si>
  <si>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</si>
  <si>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</si>
  <si>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</si>
  <si>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</si>
  <si>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</si>
  <si>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</si>
  <si>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</si>
  <si>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</si>
  <si>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</si>
  <si>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</si>
  <si>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</si>
  <si>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</si>
  <si>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</si>
  <si>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</si>
  <si>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</si>
  <si>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</si>
  <si>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</si>
  <si>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</si>
  <si>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</si>
  <si>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</si>
  <si>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</si>
  <si>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</si>
  <si>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</si>
  <si>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</si>
  <si>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</si>
  <si>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</si>
  <si>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</si>
  <si>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</si>
  <si>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</si>
  <si>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</si>
  <si>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</si>
  <si>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</si>
  <si>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</si>
  <si>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</si>
  <si>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</si>
  <si>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</si>
  <si>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</si>
  <si>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</si>
  <si>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</si>
  <si>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</si>
  <si>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</si>
  <si>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</si>
  <si>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</si>
  <si>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</si>
  <si>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</si>
  <si>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</si>
  <si>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</si>
  <si>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</si>
  <si>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</si>
  <si>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</si>
  <si>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</si>
  <si>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</si>
  <si>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</si>
  <si>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</si>
  <si>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</si>
  <si>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</si>
  <si>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</si>
  <si>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</si>
  <si>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</si>
  <si>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</si>
  <si>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</si>
  <si>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</si>
  <si>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</si>
  <si>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</si>
  <si>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</si>
  <si>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</si>
  <si>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</si>
  <si>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</si>
  <si>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</si>
  <si>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</si>
  <si>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</si>
  <si>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</si>
  <si>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</si>
  <si>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</si>
  <si>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</si>
  <si>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</si>
  <si>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</si>
  <si>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</si>
  <si>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</si>
  <si>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</si>
  <si>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</si>
  <si>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</si>
  <si>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</si>
  <si>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</si>
  <si>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</si>
  <si>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</si>
  <si>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</si>
  <si>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</si>
  <si>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</si>
  <si>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</si>
  <si>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</si>
  <si>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</si>
  <si>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</si>
  <si>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</si>
  <si>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</si>
  <si>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</si>
  <si>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</si>
  <si>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</si>
  <si>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</si>
  <si>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</si>
  <si>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</si>
  <si>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</si>
  <si>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</si>
  <si>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</si>
  <si>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</si>
  <si>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</si>
  <si>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</si>
  <si>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</si>
  <si>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</si>
  <si>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</si>
  <si>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</si>
  <si>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</si>
  <si>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</si>
  <si>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</si>
  <si>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</si>
  <si>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</si>
  <si>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</si>
  <si>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</si>
  <si>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</si>
  <si>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</si>
  <si>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</si>
  <si>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</si>
  <si>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</si>
  <si>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</si>
  <si>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</si>
  <si>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</si>
  <si>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</si>
  <si>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</si>
  <si>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</si>
  <si>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</si>
  <si>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</si>
  <si>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</si>
  <si>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</si>
  <si>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</si>
  <si>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</si>
  <si>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</si>
  <si>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</si>
  <si>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</si>
  <si>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</si>
  <si>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</si>
  <si>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</si>
  <si>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</si>
  <si>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</si>
  <si>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</si>
  <si>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</si>
  <si>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</si>
  <si>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</si>
  <si>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</si>
  <si>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</si>
  <si>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</si>
  <si>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</si>
  <si>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</si>
  <si>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</si>
  <si>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</si>
  <si>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</si>
  <si>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</si>
  <si>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</si>
  <si>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</si>
  <si>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</si>
  <si>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</si>
  <si>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</si>
  <si>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</si>
  <si>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</si>
  <si>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</si>
  <si>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</si>
  <si>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</si>
  <si>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</si>
  <si>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</si>
  <si>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</si>
  <si>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</si>
  <si>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</si>
  <si>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</si>
  <si>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</si>
  <si>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</si>
  <si>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</si>
  <si>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</si>
  <si>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</si>
  <si>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</si>
  <si>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</si>
  <si>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</si>
  <si>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</si>
  <si>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</si>
  <si>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</si>
  <si>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</si>
  <si>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</si>
  <si>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</si>
  <si>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</si>
  <si>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</si>
  <si>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</si>
  <si>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</si>
  <si>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</si>
  <si>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</si>
  <si>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</si>
  <si>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</si>
  <si>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</si>
  <si>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</si>
  <si>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</si>
  <si>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</si>
  <si>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</si>
  <si>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</si>
  <si>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</si>
  <si>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</si>
  <si>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</si>
  <si>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</si>
  <si>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</si>
  <si>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</si>
  <si>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</si>
  <si>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</si>
  <si>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</si>
  <si>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</si>
  <si>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</si>
  <si>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</si>
  <si>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</si>
  <si>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</si>
  <si>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</si>
  <si>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</si>
  <si>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</si>
  <si>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</si>
  <si>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</si>
  <si>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</si>
  <si>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</si>
  <si>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</si>
  <si>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</si>
  <si>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</si>
  <si>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</si>
  <si>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</si>
  <si>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</si>
  <si>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</si>
  <si>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</si>
  <si>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</si>
  <si>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</si>
  <si>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</si>
  <si>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</si>
  <si>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</si>
  <si>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</si>
  <si>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</si>
  <si>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</si>
  <si>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</si>
  <si>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</si>
  <si>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</si>
  <si>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</si>
  <si>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</si>
  <si>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</si>
  <si>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</si>
  <si>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</si>
  <si>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</si>
  <si>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</si>
  <si>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</si>
  <si>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</si>
  <si>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</si>
  <si>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</si>
  <si>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</si>
  <si>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</si>
  <si>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</si>
  <si>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</si>
  <si>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</si>
  <si>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</si>
  <si>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</si>
  <si>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</si>
  <si>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</si>
  <si>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</si>
  <si>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</si>
  <si>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</si>
  <si>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</si>
  <si>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</si>
  <si>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</si>
  <si>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</si>
  <si>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</si>
  <si>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</si>
  <si>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</si>
  <si>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</si>
  <si>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</si>
  <si>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</si>
  <si>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</si>
  <si>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</si>
  <si>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</si>
  <si>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</si>
  <si>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</si>
  <si>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</si>
  <si>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</si>
  <si>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</si>
  <si>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</si>
  <si>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</si>
  <si>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</si>
  <si>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</si>
  <si>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</si>
  <si>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</si>
  <si>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</si>
  <si>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</si>
  <si>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</si>
  <si>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</si>
  <si>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</si>
  <si>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</si>
  <si>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</si>
  <si>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</si>
  <si>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</si>
  <si>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</si>
  <si>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</si>
  <si>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</si>
  <si>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</si>
  <si>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</si>
  <si>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</si>
  <si>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</si>
  <si>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</si>
  <si>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</si>
  <si>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</si>
  <si>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</si>
  <si>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</si>
  <si>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</si>
  <si>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</si>
  <si>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</si>
  <si>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</si>
  <si>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</si>
  <si>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</si>
  <si>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</si>
  <si>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</si>
  <si>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</si>
  <si>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</si>
  <si>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</si>
  <si>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</si>
  <si>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</si>
  <si>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</si>
  <si>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</si>
  <si>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</si>
  <si>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</si>
  <si>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</si>
  <si>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</si>
  <si>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</si>
  <si>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</si>
  <si>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</si>
  <si>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</si>
  <si>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</si>
  <si>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</si>
  <si>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</si>
  <si>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</si>
  <si>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</si>
  <si>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</si>
  <si>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</si>
  <si>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</si>
  <si>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</si>
  <si>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</si>
  <si>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</si>
  <si>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</si>
  <si>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</si>
  <si>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</si>
  <si>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</si>
  <si>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</si>
  <si>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</si>
  <si>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</si>
  <si>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</si>
  <si>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</si>
  <si>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</si>
  <si>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</si>
  <si>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</si>
  <si>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</si>
  <si>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</si>
  <si>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</si>
  <si>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</si>
  <si>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</si>
  <si>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</si>
  <si>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</si>
  <si>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</si>
  <si>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</si>
  <si>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</si>
  <si>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</si>
  <si>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</si>
  <si>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</si>
  <si>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</si>
  <si>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</si>
  <si>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</si>
  <si>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</si>
  <si>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</si>
  <si>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</si>
  <si>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</si>
  <si>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</si>
  <si>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</si>
  <si>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</si>
  <si>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</si>
  <si>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</si>
  <si>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</si>
  <si>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</si>
  <si>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</si>
  <si>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</si>
  <si>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</si>
  <si>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</si>
  <si>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</si>
  <si>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</si>
  <si>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</si>
  <si>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</si>
  <si>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</si>
  <si>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</si>
  <si>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</si>
  <si>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</si>
  <si>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</si>
  <si>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</si>
  <si>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</si>
  <si>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</si>
  <si>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</si>
  <si>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</si>
  <si>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</si>
  <si>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</si>
  <si>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</si>
  <si>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</si>
  <si>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</si>
  <si>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</si>
  <si>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</si>
  <si>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</si>
  <si>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</si>
  <si>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</si>
  <si>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</si>
  <si>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</si>
  <si>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</si>
  <si>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</si>
  <si>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</si>
  <si>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</si>
  <si>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</si>
  <si>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</si>
  <si>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</si>
  <si>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</si>
  <si>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</si>
  <si>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</si>
  <si>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</si>
  <si>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</si>
  <si>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</si>
  <si>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</si>
  <si>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</si>
  <si>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</si>
  <si>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</si>
  <si>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</si>
  <si>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</si>
  <si>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</si>
  <si>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</si>
  <si>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</si>
  <si>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</si>
  <si>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</si>
  <si>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</si>
  <si>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</si>
  <si>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</si>
  <si>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</si>
  <si>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</si>
  <si>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</si>
  <si>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</si>
  <si>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</si>
  <si>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</si>
  <si>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</si>
  <si>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</si>
  <si>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</si>
  <si>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</si>
  <si>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</si>
  <si>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</si>
  <si>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</si>
  <si>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</si>
  <si>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</si>
  <si>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</si>
  <si>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</si>
  <si>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</si>
  <si>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</si>
  <si>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</si>
  <si>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</si>
  <si>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</si>
  <si>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</si>
  <si>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</si>
  <si>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</si>
  <si>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</si>
  <si>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</si>
  <si>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</si>
  <si>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</si>
  <si>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</si>
  <si>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</si>
  <si>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</si>
  <si>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</si>
  <si>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</si>
  <si>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</si>
  <si>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</si>
  <si>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</si>
  <si>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</si>
  <si>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</si>
  <si>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</si>
  <si>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</si>
  <si>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</si>
  <si>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</si>
  <si>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</si>
  <si>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</si>
  <si>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</si>
  <si>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</si>
  <si>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</si>
  <si>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</si>
  <si>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</si>
  <si>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</si>
  <si>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</si>
  <si>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</si>
  <si>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</si>
  <si>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</si>
  <si>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</si>
  <si>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</si>
  <si>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</si>
  <si>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</si>
  <si>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</si>
  <si>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</si>
  <si>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</si>
  <si>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</si>
  <si>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</si>
  <si>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</si>
  <si>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</si>
  <si>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</si>
  <si>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</si>
  <si>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</si>
  <si>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</si>
  <si>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</si>
  <si>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</si>
  <si>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</si>
  <si>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</si>
  <si>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</si>
  <si>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</si>
  <si>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</si>
  <si>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</si>
  <si>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</si>
  <si>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</si>
  <si>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</si>
  <si>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</si>
  <si>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</si>
  <si>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</si>
  <si>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</si>
  <si>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</si>
  <si>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</si>
  <si>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</si>
  <si>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</si>
  <si>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</si>
  <si>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</si>
  <si>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</si>
  <si>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</si>
  <si>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</si>
  <si>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</si>
  <si>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</si>
  <si>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</si>
  <si>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</si>
  <si>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</si>
  <si>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</si>
  <si>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</si>
  <si>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</si>
  <si>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</si>
  <si>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</si>
  <si>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</si>
  <si>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</si>
  <si>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</si>
  <si>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</si>
  <si>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</si>
  <si>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</si>
  <si>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</si>
  <si>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</si>
  <si>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</si>
  <si>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</si>
  <si>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</si>
  <si>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</si>
  <si>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</si>
  <si>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</si>
  <si>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</si>
  <si>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</si>
  <si>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</si>
  <si>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</si>
  <si>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</si>
  <si>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</si>
  <si>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</si>
  <si>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</si>
  <si>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</si>
  <si>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</si>
  <si>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</si>
  <si>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</si>
  <si>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</si>
  <si>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</si>
  <si>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</si>
  <si>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</si>
  <si>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</si>
  <si>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</si>
  <si>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</si>
  <si>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</si>
  <si>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</si>
  <si>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</si>
  <si>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</si>
  <si>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</si>
  <si>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</si>
  <si>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</si>
  <si>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</si>
  <si>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</si>
  <si>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</si>
  <si>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</si>
  <si>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</si>
  <si>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</si>
  <si>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</si>
  <si>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</si>
  <si>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</si>
  <si>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</si>
  <si>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</si>
  <si>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</si>
  <si>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</si>
  <si>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</si>
  <si>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</si>
  <si>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</si>
  <si>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</si>
  <si>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</si>
  <si>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</si>
  <si>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</si>
  <si>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</si>
  <si>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</si>
  <si>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</si>
  <si>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</si>
  <si>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</si>
  <si>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</si>
  <si>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</si>
  <si>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</si>
  <si>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</si>
  <si>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</si>
  <si>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</si>
  <si>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</si>
  <si>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</si>
  <si>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</si>
  <si>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</si>
  <si>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</si>
  <si>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</si>
  <si>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</si>
  <si>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</si>
  <si>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</si>
  <si>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</si>
  <si>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</si>
  <si>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</si>
  <si>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</si>
  <si>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</si>
  <si>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</si>
  <si>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</si>
  <si>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</si>
  <si>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</si>
  <si>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</si>
  <si>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</si>
  <si>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</si>
  <si>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</si>
  <si>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</si>
  <si>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</si>
  <si>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</si>
  <si>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</si>
  <si>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</si>
  <si>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</si>
  <si>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</si>
  <si>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</si>
  <si>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</si>
  <si>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</si>
  <si>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</si>
  <si>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</si>
  <si>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</si>
  <si>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</si>
  <si>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</si>
  <si>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</si>
  <si>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</si>
  <si>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</si>
  <si>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</si>
  <si>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</si>
  <si>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</si>
  <si>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</si>
  <si>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</si>
  <si>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</si>
  <si>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</si>
  <si>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</si>
  <si>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</si>
  <si>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</si>
  <si>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</si>
  <si>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</si>
  <si>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</si>
  <si>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</si>
  <si>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</si>
  <si>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</si>
  <si>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</si>
  <si>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</si>
  <si>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</si>
  <si>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</si>
  <si>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</si>
  <si>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</si>
  <si>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</si>
  <si>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</si>
  <si>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</si>
  <si>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</si>
  <si>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</si>
  <si>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</si>
  <si>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</si>
  <si>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</si>
  <si>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</si>
  <si>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</si>
  <si>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</si>
  <si>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</si>
  <si>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</si>
  <si>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</si>
  <si>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</si>
  <si>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</si>
  <si>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</si>
  <si>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</si>
  <si>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</si>
  <si>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</si>
  <si>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</si>
  <si>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</si>
  <si>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</si>
  <si>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</si>
  <si>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</si>
  <si>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</si>
  <si>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</si>
  <si>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</si>
  <si>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</si>
  <si>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</si>
  <si>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</si>
  <si>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</si>
  <si>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</si>
  <si>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</si>
  <si>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</si>
  <si>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</si>
  <si>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</si>
  <si>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</si>
  <si>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</si>
  <si>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</si>
  <si>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</si>
  <si>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</si>
  <si>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</si>
  <si>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</si>
  <si>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</si>
  <si>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</si>
  <si>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</si>
  <si>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</si>
  <si>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</si>
  <si>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</si>
  <si>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</si>
  <si>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</si>
  <si>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</si>
  <si>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</si>
  <si>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</si>
  <si>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</si>
  <si>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</si>
  <si>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</si>
  <si>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</si>
  <si>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</si>
  <si>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</si>
  <si>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</si>
  <si>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</si>
  <si>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</si>
  <si>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</si>
  <si>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</si>
  <si>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</si>
  <si>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</si>
  <si>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</si>
  <si>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</si>
  <si>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</si>
  <si>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</si>
  <si>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</si>
  <si>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</si>
  <si>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</si>
  <si>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</si>
  <si>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</si>
  <si>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</si>
  <si>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</si>
  <si>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</si>
  <si>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</si>
  <si>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</si>
  <si>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</si>
  <si>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</si>
  <si>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</si>
  <si>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</si>
  <si>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</si>
  <si>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</si>
  <si>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</si>
  <si>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</si>
  <si>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</si>
  <si>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</si>
  <si>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</si>
  <si>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</si>
  <si>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</si>
  <si>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</si>
  <si>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</si>
  <si>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</si>
  <si>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</si>
  <si>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</si>
  <si>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</si>
  <si>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</si>
  <si>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</si>
  <si>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</si>
  <si>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</si>
  <si>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</si>
  <si>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</si>
  <si>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</si>
  <si>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</si>
  <si>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</si>
  <si>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</si>
  <si>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</si>
  <si>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</si>
  <si>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</si>
  <si>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</si>
  <si>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</si>
  <si>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</si>
  <si>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</si>
  <si>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</si>
  <si>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</si>
  <si>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</si>
  <si>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</si>
  <si>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</si>
  <si>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</si>
  <si>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</si>
  <si>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</si>
  <si>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</si>
  <si>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</si>
  <si>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</si>
  <si>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</si>
  <si>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</si>
  <si>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</si>
  <si>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</si>
  <si>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</si>
  <si>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</si>
  <si>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</si>
  <si>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</si>
  <si>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</si>
  <si>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</si>
  <si>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</si>
  <si>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</si>
  <si>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</si>
  <si>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</si>
  <si>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</si>
  <si>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</si>
  <si>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</si>
  <si>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</si>
  <si>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</si>
  <si>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</si>
  <si>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</si>
  <si>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</si>
  <si>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</si>
  <si>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</si>
  <si>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</si>
  <si>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</si>
  <si>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</si>
  <si>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</si>
  <si>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</si>
  <si>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</si>
  <si>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</si>
  <si>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</si>
  <si>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</si>
  <si>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</si>
  <si>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</si>
  <si>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</si>
  <si>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</si>
  <si>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</si>
  <si>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</si>
  <si>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</si>
  <si>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</si>
  <si>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</si>
  <si>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</si>
  <si>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</si>
  <si>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</si>
  <si>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</si>
  <si>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</si>
  <si>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</si>
  <si>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</si>
  <si>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</si>
  <si>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</si>
  <si>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</si>
  <si>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</si>
  <si>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</si>
  <si>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</si>
  <si>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</si>
  <si>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</si>
  <si>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</si>
  <si>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</si>
  <si>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</si>
  <si>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</si>
  <si>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</si>
  <si>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</si>
  <si>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</si>
  <si>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</si>
  <si>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</si>
  <si>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</si>
  <si>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</si>
  <si>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</si>
  <si>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</si>
  <si>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</si>
  <si>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</si>
  <si>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</si>
  <si>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</si>
  <si>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</si>
  <si>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</si>
  <si>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</si>
  <si>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</si>
  <si>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</si>
  <si>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</si>
  <si>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</si>
  <si>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</si>
  <si>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</si>
  <si>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</si>
  <si>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</si>
  <si>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</si>
  <si>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</si>
  <si>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</si>
  <si>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</si>
  <si>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</si>
  <si>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</si>
  <si>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</si>
  <si>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</si>
  <si>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</si>
  <si>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</si>
  <si>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</si>
  <si>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</si>
  <si>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</si>
  <si>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</si>
  <si>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</si>
  <si>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</si>
  <si>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</si>
  <si>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</si>
  <si>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</si>
  <si>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</si>
  <si>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</si>
  <si>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</si>
  <si>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</si>
  <si>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</si>
  <si>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</si>
  <si>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</si>
  <si>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</si>
  <si>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</si>
  <si>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</si>
  <si>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</si>
  <si>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</si>
  <si>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</si>
  <si>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</si>
  <si>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</si>
  <si>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</si>
  <si>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</si>
  <si>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</si>
  <si>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</si>
  <si>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</si>
  <si>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</si>
  <si>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</si>
  <si>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</si>
  <si>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</si>
  <si>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</si>
  <si>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</si>
  <si>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</si>
  <si>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</si>
  <si>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</si>
  <si>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</si>
  <si>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</si>
  <si>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</si>
  <si>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</si>
  <si>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</si>
  <si>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</si>
  <si>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</si>
  <si>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</si>
  <si>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</si>
  <si>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</si>
  <si>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</si>
  <si>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</si>
  <si>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</si>
  <si>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</si>
  <si>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</si>
  <si>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</si>
  <si>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</si>
  <si>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</si>
  <si>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</si>
  <si>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</si>
  <si>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</si>
  <si>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</si>
  <si>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</si>
  <si>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</si>
  <si>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</si>
  <si>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</si>
  <si>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</si>
  <si>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</si>
  <si>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</si>
  <si>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</si>
  <si>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</si>
  <si>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</si>
  <si>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</si>
  <si>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</si>
  <si>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</si>
  <si>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</si>
  <si>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</si>
  <si>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</si>
  <si>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</si>
  <si>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</si>
  <si>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</si>
  <si>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</si>
  <si>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</si>
  <si>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</si>
  <si>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</si>
  <si>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</si>
  <si>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</si>
  <si>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</si>
  <si>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</si>
  <si>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</si>
  <si>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</si>
  <si>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</si>
  <si>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</si>
  <si>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</si>
  <si>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</si>
  <si>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</si>
  <si>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</si>
  <si>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</si>
  <si>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</si>
  <si>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</si>
  <si>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</si>
  <si>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</si>
  <si>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</si>
  <si>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</si>
  <si>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</si>
  <si>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</si>
  <si>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</si>
  <si>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</si>
  <si>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</si>
  <si>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</si>
  <si>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</si>
  <si>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</si>
  <si>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</si>
  <si>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</si>
  <si>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</si>
  <si>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</si>
  <si>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</si>
  <si>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</si>
  <si>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</si>
  <si>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</si>
  <si>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</si>
  <si>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</si>
  <si>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</si>
  <si>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</si>
  <si>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</si>
  <si>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</si>
  <si>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</si>
  <si>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</si>
  <si>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</si>
  <si>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</si>
  <si>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</si>
  <si>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</si>
  <si>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</si>
  <si>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</si>
  <si>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</si>
  <si>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</si>
  <si>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</si>
  <si>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</si>
  <si>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</si>
  <si>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</si>
  <si>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</si>
  <si>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</si>
  <si>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</si>
  <si>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</si>
  <si>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</si>
  <si>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</si>
  <si>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</si>
  <si>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</si>
  <si>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</si>
  <si>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</si>
  <si>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</si>
  <si>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</si>
  <si>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</si>
  <si>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</si>
  <si>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</si>
  <si>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</si>
  <si>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</si>
  <si>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</si>
  <si>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</si>
  <si>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</si>
  <si>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</si>
  <si>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</si>
  <si>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</si>
  <si>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</si>
  <si>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</si>
  <si>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</si>
  <si>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</si>
  <si>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</si>
  <si>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</si>
  <si>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</si>
  <si>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</si>
  <si>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</si>
  <si>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</si>
  <si>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</si>
  <si>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</si>
  <si>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</si>
  <si>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</si>
  <si>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</si>
  <si>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</si>
  <si>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</si>
  <si>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</si>
  <si>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</si>
  <si>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</si>
  <si>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</si>
  <si>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</si>
  <si>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</si>
  <si>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</si>
  <si>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</si>
  <si>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</si>
  <si>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</si>
  <si>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</si>
  <si>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</si>
  <si>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</si>
  <si>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</si>
  <si>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</si>
  <si>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</si>
  <si>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</si>
  <si>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</si>
  <si>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</si>
  <si>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</si>
  <si>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</si>
  <si>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</si>
  <si>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</si>
  <si>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</si>
  <si>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</si>
  <si>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</si>
  <si>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</si>
  <si>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</si>
  <si>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</si>
  <si>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</si>
  <si>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</si>
  <si>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</si>
  <si>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</si>
  <si>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</si>
  <si>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</si>
  <si>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</si>
  <si>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</si>
  <si>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</si>
  <si>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</si>
  <si>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</si>
  <si>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</si>
  <si>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</si>
  <si>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</si>
  <si>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</si>
  <si>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</si>
  <si>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</si>
  <si>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</si>
  <si>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</si>
  <si>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</si>
  <si>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</si>
  <si>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</si>
  <si>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</si>
  <si>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</si>
  <si>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</si>
  <si>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</si>
  <si>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</si>
  <si>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</si>
  <si>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</si>
  <si>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</si>
  <si>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</si>
  <si>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</si>
  <si>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</si>
  <si>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</si>
  <si>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</si>
  <si>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</si>
  <si>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</si>
  <si>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</si>
  <si>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</si>
  <si>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</si>
  <si>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</si>
  <si>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</si>
  <si>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</si>
  <si>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</si>
  <si>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</si>
  <si>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</si>
  <si>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</si>
  <si>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</si>
  <si>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</si>
  <si>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</si>
  <si>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</si>
  <si>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</si>
  <si>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</si>
  <si>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</si>
  <si>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</si>
  <si>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</si>
  <si>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</si>
  <si>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</si>
  <si>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</si>
  <si>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</si>
  <si>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</si>
  <si>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</si>
  <si>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</si>
  <si>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</si>
  <si>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</si>
  <si>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</si>
  <si>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</si>
  <si>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</si>
  <si>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</si>
  <si>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</si>
  <si>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</si>
  <si>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</si>
  <si>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</si>
  <si>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</si>
  <si>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</si>
  <si>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</si>
  <si>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</si>
  <si>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</si>
  <si>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</si>
  <si>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</si>
  <si>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</si>
  <si>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</si>
  <si>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</si>
  <si>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</si>
  <si>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</si>
  <si>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</si>
  <si>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</si>
  <si>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</si>
  <si>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</si>
  <si>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</si>
  <si>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</si>
  <si>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</si>
  <si>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</si>
  <si>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</si>
  <si>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</si>
  <si>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</si>
  <si>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</si>
  <si>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</si>
  <si>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</si>
  <si>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</si>
  <si>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</si>
  <si>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</si>
  <si>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</si>
  <si>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</si>
  <si>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</si>
  <si>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</si>
  <si>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</si>
  <si>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</si>
  <si>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</si>
  <si>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</si>
  <si>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</si>
  <si>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</si>
  <si>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</si>
  <si>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</si>
  <si>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</si>
  <si>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</si>
  <si>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</si>
  <si>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</si>
  <si>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</si>
  <si>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</si>
  <si>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</si>
  <si>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</si>
  <si>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</si>
  <si>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</si>
  <si>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</si>
  <si>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</si>
  <si>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</si>
  <si>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</si>
  <si>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</si>
  <si>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</si>
  <si>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</si>
  <si>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</si>
  <si>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</si>
  <si>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</si>
  <si>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</si>
  <si>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</si>
  <si>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</si>
  <si>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</si>
  <si>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</si>
  <si>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</si>
  <si>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</si>
  <si>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</si>
  <si>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</si>
  <si>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</si>
  <si>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</si>
  <si>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</si>
  <si>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</si>
  <si>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</si>
  <si>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</si>
  <si>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</si>
  <si>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</si>
  <si>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</si>
  <si>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</si>
  <si>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</si>
  <si>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</si>
  <si>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</si>
  <si>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</si>
  <si>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</si>
  <si>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</si>
  <si>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</si>
  <si>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</si>
  <si>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</si>
  <si>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</si>
  <si>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</si>
  <si>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</si>
  <si>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</si>
  <si>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</si>
  <si>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</si>
  <si>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</si>
  <si>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</si>
  <si>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</si>
  <si>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</si>
  <si>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</si>
  <si>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</si>
  <si>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</si>
  <si>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</si>
  <si>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</si>
  <si>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</si>
  <si>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</si>
  <si>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</si>
  <si>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</si>
  <si>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</si>
  <si>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</si>
  <si>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</si>
  <si>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</si>
  <si>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</si>
  <si>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</si>
  <si>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</si>
  <si>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</si>
  <si>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</si>
  <si>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</si>
  <si>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</si>
  <si>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</si>
  <si>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</si>
  <si>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</si>
  <si>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</si>
  <si>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</si>
  <si>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</si>
  <si>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</si>
  <si>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</si>
  <si>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</si>
  <si>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</si>
  <si>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</si>
  <si>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</si>
  <si>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</si>
  <si>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</si>
  <si>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</si>
  <si>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</si>
  <si>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</si>
  <si>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</si>
  <si>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</si>
  <si>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</si>
  <si>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</si>
  <si>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</si>
  <si>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</si>
  <si>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</si>
  <si>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</si>
  <si>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</si>
  <si>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</si>
  <si>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</si>
  <si>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</si>
  <si>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</si>
  <si>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</si>
  <si>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</si>
  <si>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</si>
  <si>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</si>
  <si>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</si>
  <si>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</si>
  <si>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</si>
  <si>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</si>
  <si>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</si>
  <si>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</si>
  <si>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</si>
  <si>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</si>
  <si>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</si>
  <si>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</si>
  <si>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</si>
  <si>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</si>
  <si>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</si>
  <si>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</si>
  <si>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</si>
  <si>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</si>
  <si>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</si>
  <si>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</si>
  <si>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</si>
  <si>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</si>
  <si>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</si>
  <si>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</si>
  <si>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</si>
  <si>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</si>
  <si>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</si>
  <si>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</si>
  <si>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</si>
  <si>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</si>
  <si>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</si>
  <si>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</si>
  <si>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</si>
  <si>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</si>
  <si>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</si>
  <si>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</si>
  <si>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</si>
  <si>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</si>
  <si>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</si>
  <si>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</si>
  <si>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</si>
  <si>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</si>
  <si>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</si>
  <si>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</si>
  <si>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</si>
  <si>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</si>
  <si>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</si>
  <si>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</si>
  <si>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</si>
  <si>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</si>
  <si>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</si>
  <si>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</si>
  <si>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</si>
  <si>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</si>
  <si>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</si>
  <si>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</si>
  <si>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</si>
  <si>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</si>
  <si>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</si>
  <si>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</si>
  <si>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</si>
  <si>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</si>
  <si>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</si>
  <si>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</si>
  <si>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</si>
  <si>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</si>
  <si>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</si>
  <si>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</si>
  <si>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</si>
  <si>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</si>
  <si>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</si>
  <si>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</si>
  <si>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</si>
  <si>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</si>
  <si>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</si>
  <si>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</si>
  <si>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</si>
  <si>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</si>
  <si>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</si>
  <si>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</si>
  <si>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</si>
  <si>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</si>
  <si>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</si>
  <si>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</si>
  <si>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</si>
  <si>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</si>
  <si>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</si>
  <si>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</si>
  <si>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</si>
  <si>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</si>
  <si>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</si>
  <si>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</si>
  <si>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</si>
  <si>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</si>
  <si>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</si>
  <si>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</si>
  <si>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</si>
  <si>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</si>
  <si>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</si>
  <si>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</si>
  <si>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</si>
  <si>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</si>
  <si>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</si>
  <si>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</si>
  <si>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</si>
  <si>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</si>
  <si>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</si>
  <si>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</si>
  <si>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</si>
  <si>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</si>
  <si>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</si>
  <si>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</si>
  <si>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</si>
  <si>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</si>
  <si>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</si>
  <si>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</si>
  <si>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</si>
  <si>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</si>
  <si>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</si>
  <si>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</si>
  <si>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</si>
  <si>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</si>
  <si>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</si>
  <si>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</si>
  <si>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</si>
  <si>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</si>
  <si>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</si>
  <si>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</si>
  <si>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</si>
  <si>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</si>
  <si>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</si>
  <si>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</si>
  <si>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</si>
  <si>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</si>
  <si>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</si>
  <si>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</si>
  <si>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</si>
  <si>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</si>
  <si>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</si>
  <si>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</si>
  <si>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</si>
  <si>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</si>
  <si>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</si>
  <si>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</si>
  <si>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</si>
  <si>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</si>
  <si>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</si>
  <si>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</si>
  <si>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</si>
  <si>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</si>
  <si>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</si>
  <si>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</si>
  <si>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</si>
  <si>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</si>
  <si>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</si>
  <si>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</si>
  <si>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</si>
  <si>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</si>
  <si>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</si>
  <si>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</si>
  <si>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</si>
  <si>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</si>
  <si>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</si>
  <si>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</si>
  <si>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</si>
  <si>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</si>
  <si>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</si>
  <si>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</si>
  <si>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</si>
  <si>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</si>
  <si>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</si>
  <si>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</si>
  <si>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</si>
  <si>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</si>
  <si>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</si>
  <si>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</si>
  <si>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</si>
  <si>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</si>
  <si>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</si>
  <si>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</si>
  <si>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</si>
  <si>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</si>
  <si>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</si>
  <si>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</si>
  <si>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</si>
  <si>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</si>
  <si>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</si>
  <si>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</si>
  <si>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</si>
  <si>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</si>
  <si>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</si>
  <si>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</si>
  <si>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</si>
  <si>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</si>
  <si>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</si>
  <si>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</si>
  <si>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</si>
  <si>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</si>
  <si>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</si>
  <si>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</si>
  <si>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</si>
  <si>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</si>
  <si>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</si>
  <si>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</si>
  <si>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</si>
  <si>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</si>
  <si>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</si>
  <si>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</si>
  <si>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</si>
  <si>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</si>
  <si>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</si>
  <si>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</si>
  <si>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</si>
  <si>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</si>
  <si>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</si>
  <si>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</si>
  <si>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</si>
  <si>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</si>
  <si>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</si>
  <si>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</si>
  <si>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</si>
  <si>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</si>
  <si>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</si>
  <si>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</si>
  <si>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</si>
  <si>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</si>
  <si>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</si>
  <si>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</si>
  <si>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</si>
  <si>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</si>
  <si>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</si>
  <si>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</si>
  <si>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</si>
  <si>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</si>
  <si>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</si>
  <si>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</si>
  <si>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</si>
  <si>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</si>
  <si>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</si>
  <si>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</si>
  <si>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</si>
  <si>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</si>
  <si>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</si>
  <si>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</si>
  <si>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</si>
  <si>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</si>
  <si>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</si>
  <si>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</si>
  <si>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</si>
  <si>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</si>
  <si>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</si>
  <si>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</si>
  <si>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</si>
  <si>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</si>
  <si>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</si>
  <si>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</si>
  <si>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</si>
  <si>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</si>
  <si>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</si>
  <si>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</si>
  <si>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</si>
  <si>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</si>
  <si>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</si>
  <si>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</si>
  <si>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</si>
  <si>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</si>
  <si>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</si>
  <si>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</si>
  <si>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</si>
  <si>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</si>
  <si>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</si>
  <si>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</si>
  <si>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</si>
  <si>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</si>
  <si>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</si>
  <si>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</si>
  <si>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</si>
  <si>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</si>
  <si>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</si>
  <si>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</si>
  <si>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</si>
  <si>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</si>
  <si>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</si>
  <si>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</si>
  <si>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</si>
  <si>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</si>
  <si>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</si>
  <si>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</si>
  <si>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</si>
  <si>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</si>
  <si>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</si>
  <si>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</si>
  <si>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</si>
  <si>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</si>
  <si>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</si>
  <si>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</si>
  <si>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</si>
  <si>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</si>
  <si>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</si>
  <si>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</si>
  <si>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</si>
  <si>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</si>
  <si>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</si>
  <si>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</si>
  <si>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</si>
  <si>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</si>
  <si>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</si>
  <si>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</si>
  <si>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</si>
  <si>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</si>
  <si>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</si>
  <si>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</si>
  <si>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</si>
  <si>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</si>
  <si>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</si>
  <si>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</si>
  <si>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</si>
  <si>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</si>
  <si>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</si>
  <si>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</si>
  <si>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</si>
  <si>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</si>
  <si>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</si>
  <si>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</si>
  <si>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</si>
  <si>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</si>
  <si>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</si>
  <si>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</si>
  <si>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</si>
  <si>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</si>
  <si>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</si>
  <si>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</si>
  <si>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</si>
  <si>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</si>
  <si>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</si>
  <si>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</si>
  <si>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</si>
  <si>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</si>
  <si>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</si>
  <si>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</si>
  <si>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</si>
  <si>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</si>
  <si>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</si>
  <si>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</si>
  <si>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</si>
  <si>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</si>
  <si>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</si>
  <si>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</si>
  <si>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</si>
  <si>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</si>
  <si>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</si>
  <si>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</si>
  <si>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</si>
  <si>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</si>
  <si>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</si>
  <si>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</si>
  <si>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</si>
  <si>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</si>
  <si>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</si>
  <si>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</si>
  <si>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</si>
  <si>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</si>
  <si>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</si>
  <si>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</si>
  <si>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</si>
  <si>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</si>
  <si>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</si>
  <si>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</si>
  <si>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</si>
  <si>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</si>
  <si>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</si>
  <si>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</si>
  <si>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</si>
  <si>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</si>
  <si>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</si>
  <si>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</si>
  <si>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</si>
  <si>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</si>
  <si>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</si>
  <si>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</si>
  <si>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</si>
  <si>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</si>
  <si>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</si>
  <si>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</si>
  <si>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</si>
  <si>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</si>
  <si>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</si>
  <si>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</si>
  <si>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</si>
  <si>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</si>
  <si>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</si>
  <si>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</si>
  <si>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</si>
  <si>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</si>
  <si>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</si>
  <si>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</si>
  <si>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</si>
  <si>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</si>
  <si>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</si>
  <si>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</si>
  <si>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</si>
  <si>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</si>
  <si>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</si>
  <si>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</si>
  <si>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</si>
  <si>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</si>
  <si>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</si>
  <si>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</si>
  <si>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</si>
  <si>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</si>
  <si>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</si>
  <si>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</si>
  <si>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</si>
  <si>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</si>
  <si>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</si>
  <si>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</si>
  <si>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</si>
  <si>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</si>
  <si>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</si>
  <si>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</si>
  <si>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</si>
  <si>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</si>
  <si>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</si>
  <si>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</si>
  <si>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</si>
  <si>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</si>
  <si>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</si>
  <si>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</si>
  <si>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</si>
  <si>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</si>
  <si>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</si>
  <si>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</si>
  <si>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</si>
  <si>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</si>
  <si>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</si>
  <si>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</si>
  <si>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</si>
  <si>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</si>
  <si>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</si>
  <si>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</si>
  <si>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</si>
  <si>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</si>
  <si>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</si>
  <si>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</si>
  <si>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</si>
  <si>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</si>
  <si>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</si>
  <si>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</si>
  <si>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</si>
  <si>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</si>
  <si>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</si>
  <si>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</si>
  <si>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</si>
  <si>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</si>
  <si>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</si>
  <si>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</si>
  <si>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</si>
  <si>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</si>
  <si>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</si>
  <si>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</si>
  <si>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</si>
  <si>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</si>
  <si>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</si>
  <si>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</si>
  <si>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</si>
  <si>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</si>
  <si>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</si>
  <si>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</si>
  <si>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</si>
  <si>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</si>
  <si>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</si>
  <si>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</si>
  <si>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</si>
  <si>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</si>
  <si>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</si>
  <si>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</si>
  <si>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</si>
  <si>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</si>
  <si>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</si>
  <si>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</si>
  <si>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</si>
  <si>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</si>
  <si>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</si>
  <si>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</si>
  <si>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</si>
  <si>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</si>
  <si>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</si>
  <si>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</si>
  <si>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</si>
  <si>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</si>
  <si>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</si>
  <si>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</si>
  <si>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</si>
  <si>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</si>
  <si>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</si>
  <si>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</si>
  <si>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</si>
  <si>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</si>
  <si>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</si>
  <si>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</si>
  <si>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</si>
  <si>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</si>
  <si>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</si>
  <si>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</si>
  <si>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</si>
  <si>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</si>
  <si>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</si>
  <si>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</si>
  <si>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</si>
  <si>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</si>
  <si>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</si>
  <si>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</si>
  <si>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</si>
  <si>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</si>
  <si>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</si>
  <si>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</si>
  <si>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</si>
  <si>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</si>
  <si>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</si>
  <si>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</si>
  <si>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</si>
  <si>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</si>
  <si>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</si>
  <si>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</si>
  <si>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</si>
  <si>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</si>
  <si>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</si>
  <si>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</si>
  <si>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</si>
  <si>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</si>
  <si>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</si>
  <si>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</si>
  <si>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</si>
  <si>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</si>
  <si>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</si>
  <si>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</si>
  <si>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</si>
  <si>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</si>
  <si>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</si>
  <si>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</si>
  <si>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</si>
  <si>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</si>
  <si>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</si>
  <si>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</si>
  <si>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</si>
  <si>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</si>
  <si>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</si>
  <si>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</si>
  <si>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</si>
  <si>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</si>
  <si>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</si>
  <si>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</si>
  <si>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</si>
  <si>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</si>
  <si>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</si>
  <si>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</si>
  <si>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</si>
  <si>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</si>
  <si>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</si>
  <si>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</si>
  <si>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</si>
  <si>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</si>
  <si>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</si>
  <si>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</si>
  <si>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</si>
  <si>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</si>
  <si>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</si>
  <si>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</si>
  <si>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</si>
  <si>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</si>
  <si>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</si>
  <si>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</si>
  <si>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</si>
  <si>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</si>
  <si>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</si>
  <si>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</si>
  <si>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</si>
  <si>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</si>
  <si>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</si>
  <si>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</si>
  <si>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</si>
  <si>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</si>
  <si>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</si>
  <si>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</si>
  <si>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</si>
  <si>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</si>
  <si>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</si>
  <si>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</si>
  <si>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</si>
  <si>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</si>
  <si>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</si>
  <si>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</si>
  <si>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</si>
  <si>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</si>
  <si>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</si>
  <si>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</si>
  <si>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</si>
  <si>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</si>
  <si>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</si>
  <si>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</si>
  <si>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</si>
  <si>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</si>
  <si>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</si>
  <si>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</si>
  <si>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</si>
  <si>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</si>
  <si>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</si>
  <si>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</si>
  <si>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</si>
  <si>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</si>
  <si>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</si>
  <si>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</si>
  <si>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</si>
  <si>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</si>
  <si>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</si>
  <si>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</si>
  <si>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</si>
  <si>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</si>
  <si>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</si>
  <si>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</si>
  <si>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</si>
  <si>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</si>
  <si>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</si>
  <si>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</si>
  <si>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</si>
  <si>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</si>
  <si>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</si>
  <si>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</si>
  <si>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</si>
  <si>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</si>
  <si>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</si>
  <si>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</si>
  <si>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</si>
  <si>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</si>
  <si>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</si>
  <si>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</si>
  <si>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</si>
  <si>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</si>
  <si>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</si>
  <si>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</si>
  <si>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</si>
  <si>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</si>
  <si>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</si>
  <si>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</si>
  <si>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</si>
  <si>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</si>
  <si>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</si>
  <si>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</si>
  <si>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</si>
  <si>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</si>
  <si>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</si>
  <si>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</si>
  <si>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</si>
  <si>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</si>
  <si>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</si>
  <si>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</si>
  <si>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</si>
  <si>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</si>
  <si>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</si>
  <si>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</si>
  <si>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</si>
  <si>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</si>
  <si>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</si>
  <si>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</si>
  <si>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</si>
  <si>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</si>
  <si>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</si>
  <si>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</si>
  <si>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</si>
  <si>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</si>
  <si>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</si>
  <si>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</si>
  <si>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</si>
  <si>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</si>
  <si>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</si>
  <si>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</si>
  <si>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</si>
  <si>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</si>
  <si>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</si>
  <si>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</si>
  <si>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</si>
  <si>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</si>
  <si>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</si>
  <si>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</si>
  <si>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</si>
  <si>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</si>
  <si>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</si>
  <si>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</si>
  <si>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</si>
  <si>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</si>
  <si>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</si>
  <si>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</si>
  <si>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</si>
  <si>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</si>
  <si>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</si>
  <si>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</si>
  <si>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</si>
  <si>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</si>
  <si>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</si>
  <si>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</si>
  <si>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</si>
  <si>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</si>
  <si>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</si>
  <si>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</si>
  <si>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</si>
  <si>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</si>
  <si>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</si>
  <si>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</si>
  <si>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</si>
  <si>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</si>
  <si>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</si>
  <si>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</si>
  <si>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</si>
  <si>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</si>
  <si>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</si>
  <si>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</si>
  <si>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</si>
  <si>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</si>
  <si>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</si>
  <si>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</si>
  <si>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</si>
  <si>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</si>
  <si>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</si>
  <si>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</si>
  <si>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</si>
  <si>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</si>
  <si>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</si>
  <si>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</si>
  <si>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</si>
  <si>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</si>
  <si>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</si>
  <si>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</si>
  <si>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</si>
  <si>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</si>
  <si>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</si>
  <si>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</si>
  <si>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</si>
  <si>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</si>
  <si>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</si>
  <si>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</si>
  <si>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</si>
  <si>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</si>
  <si>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</si>
  <si>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</si>
  <si>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</si>
  <si>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</si>
  <si>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</si>
  <si>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</si>
  <si>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</si>
  <si>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</si>
  <si>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</si>
  <si>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</si>
  <si>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</si>
  <si>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</si>
  <si>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</si>
  <si>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</si>
  <si>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</si>
  <si>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</si>
  <si>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</si>
  <si>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</si>
  <si>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</si>
  <si>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</si>
  <si>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</si>
  <si>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</si>
  <si>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</si>
  <si>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</si>
  <si>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</si>
  <si>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</si>
  <si>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</si>
  <si>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</si>
  <si>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</si>
  <si>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</si>
  <si>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</si>
  <si>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</si>
  <si>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</si>
  <si>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</si>
  <si>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</si>
  <si>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</si>
  <si>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</si>
  <si>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</si>
  <si>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</si>
  <si>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</si>
  <si>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</si>
  <si>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</si>
  <si>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</si>
  <si>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</si>
  <si>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</si>
  <si>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</si>
  <si>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</si>
  <si>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</si>
  <si>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</si>
  <si>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</si>
  <si>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</si>
  <si>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</si>
  <si>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</si>
  <si>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</si>
  <si>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</si>
  <si>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</si>
  <si>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</si>
  <si>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</si>
  <si>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</si>
  <si>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</si>
  <si>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</si>
  <si>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</si>
  <si>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</si>
  <si>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</si>
  <si>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</si>
  <si>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</si>
  <si>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</si>
  <si>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</si>
  <si>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</si>
  <si>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</si>
  <si>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</si>
  <si>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</si>
  <si>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</si>
  <si>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</si>
  <si>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</si>
  <si>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</si>
  <si>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</si>
  <si>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</si>
  <si>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</si>
  <si>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</si>
  <si>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</si>
  <si>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</si>
  <si>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</si>
  <si>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</si>
  <si>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</si>
  <si>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</si>
  <si>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</si>
  <si>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</si>
  <si>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</si>
  <si>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</si>
  <si>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</si>
  <si>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</si>
  <si>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</si>
  <si>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</si>
  <si>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</si>
  <si>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</si>
  <si>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</si>
  <si>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</si>
  <si>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</si>
  <si>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</si>
  <si>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</si>
  <si>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</si>
  <si>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</si>
  <si>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</si>
  <si>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</si>
  <si>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</si>
  <si>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</si>
  <si>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</si>
  <si>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</si>
  <si>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</si>
  <si>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</si>
  <si>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</si>
  <si>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</si>
  <si>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</si>
  <si>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</si>
  <si>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</si>
  <si>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</si>
  <si>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</si>
  <si>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</si>
  <si>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</si>
  <si>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</si>
  <si>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</si>
  <si>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</si>
  <si>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</si>
  <si>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</si>
  <si>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</si>
  <si>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</si>
  <si>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</si>
  <si>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</si>
  <si>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</si>
  <si>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</si>
  <si>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</si>
  <si>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</si>
  <si>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</si>
  <si>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</si>
  <si>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</si>
  <si>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</si>
  <si>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</si>
  <si>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</si>
  <si>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</si>
  <si>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</si>
  <si>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</si>
  <si>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</si>
  <si>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</si>
  <si>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</si>
  <si>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</si>
  <si>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</si>
  <si>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</si>
  <si>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</si>
  <si>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</si>
  <si>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</si>
  <si>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</si>
  <si>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</si>
  <si>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</si>
  <si>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</si>
  <si>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</si>
  <si>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</si>
  <si>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</si>
  <si>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</si>
  <si>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</si>
  <si>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</si>
  <si>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</si>
  <si>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</si>
  <si>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</si>
  <si>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</si>
  <si>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</si>
  <si>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</si>
  <si>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</si>
  <si>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</si>
  <si>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</si>
  <si>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</si>
  <si>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</si>
  <si>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</si>
  <si>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</si>
  <si>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</si>
  <si>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</si>
  <si>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</si>
  <si>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</si>
  <si>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</si>
  <si>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</si>
  <si>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</si>
  <si>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</si>
  <si>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</si>
  <si>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</si>
  <si>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</si>
  <si>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</si>
  <si>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</si>
  <si>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</si>
  <si>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</si>
  <si>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</si>
  <si>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</si>
  <si>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</si>
  <si>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</si>
  <si>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</si>
  <si>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</si>
  <si>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</si>
  <si>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</si>
  <si>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</si>
  <si>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</si>
  <si>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</si>
  <si>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</si>
  <si>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</si>
  <si>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</si>
  <si>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</si>
  <si>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</si>
  <si>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</si>
  <si>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</si>
  <si>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</si>
  <si>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</si>
  <si>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</si>
  <si>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</si>
  <si>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</si>
  <si>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</si>
  <si>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</si>
  <si>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</si>
  <si>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</si>
  <si>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</si>
  <si>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</si>
  <si>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</si>
  <si>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</si>
  <si>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</si>
  <si>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</si>
  <si>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</si>
  <si>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</si>
  <si>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</si>
  <si>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</si>
  <si>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</si>
  <si>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</si>
  <si>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</si>
  <si>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</si>
  <si>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</si>
  <si>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</si>
  <si>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</si>
  <si>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</si>
  <si>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</si>
  <si>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</si>
  <si>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</si>
  <si>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</si>
  <si>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</si>
  <si>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</si>
  <si>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</si>
  <si>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</si>
  <si>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</si>
  <si>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</si>
  <si>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</si>
  <si>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</si>
  <si>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</si>
  <si>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</si>
  <si>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</si>
  <si>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</si>
  <si>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</si>
  <si>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</si>
  <si>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</si>
  <si>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</si>
  <si>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</si>
  <si>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</si>
  <si>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</si>
  <si>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</si>
  <si>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</si>
  <si>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</si>
  <si>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</si>
  <si>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</si>
  <si>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</si>
  <si>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</si>
  <si>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</si>
  <si>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</si>
  <si>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</si>
  <si>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</si>
  <si>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</si>
  <si>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</si>
  <si>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</si>
  <si>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</si>
  <si>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</si>
  <si>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</si>
  <si>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</si>
  <si>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</si>
  <si>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</si>
  <si>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</si>
  <si>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</si>
  <si>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</si>
  <si>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</si>
  <si>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</si>
  <si>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</si>
  <si>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</si>
  <si>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</si>
  <si>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</si>
  <si>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</si>
  <si>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</si>
  <si>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</si>
  <si>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</si>
  <si>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</si>
  <si>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</si>
  <si>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</si>
  <si>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</si>
  <si>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</si>
  <si>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</si>
  <si>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</si>
  <si>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</si>
  <si>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</si>
  <si>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</si>
  <si>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</si>
  <si>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</si>
  <si>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</si>
  <si>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</si>
  <si>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</si>
  <si>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</si>
  <si>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</si>
  <si>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</si>
  <si>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</si>
  <si>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</si>
  <si>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</si>
  <si>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</si>
  <si>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</si>
  <si>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</si>
  <si>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</si>
  <si>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</si>
  <si>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</si>
  <si>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</si>
  <si>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</si>
  <si>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</si>
  <si>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</si>
  <si>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</si>
  <si>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</si>
  <si>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</si>
  <si>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</si>
  <si>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</si>
  <si>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</si>
  <si>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</si>
  <si>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</si>
  <si>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</si>
  <si>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</si>
  <si>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</si>
  <si>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</si>
  <si>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</si>
  <si>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</si>
  <si>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</si>
  <si>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</si>
  <si>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</si>
  <si>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</si>
  <si>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</si>
  <si>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</si>
  <si>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</si>
  <si>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</si>
  <si>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</si>
  <si>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</si>
  <si>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</si>
  <si>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</si>
  <si>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</si>
  <si>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</si>
  <si>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</si>
  <si>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</si>
  <si>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</si>
  <si>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</si>
  <si>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</si>
  <si>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</si>
  <si>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</si>
  <si>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</si>
  <si>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</si>
  <si>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</si>
  <si>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</si>
  <si>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</si>
  <si>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</si>
  <si>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</si>
  <si>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</si>
  <si>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</si>
  <si>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</si>
  <si>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</si>
  <si>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</si>
  <si>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</si>
  <si>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</si>
  <si>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</si>
  <si>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</si>
  <si>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</si>
  <si>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</si>
  <si>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</si>
  <si>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</si>
  <si>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</si>
  <si>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</si>
  <si>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</si>
  <si>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</si>
  <si>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</si>
  <si>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</si>
  <si>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</si>
  <si>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</si>
  <si>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</si>
  <si>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</si>
  <si>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</si>
  <si>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</si>
  <si>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</si>
  <si>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</si>
  <si>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</si>
  <si>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</si>
  <si>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</si>
  <si>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</si>
  <si>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</si>
  <si>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</si>
  <si>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</si>
  <si>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</si>
  <si>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</si>
  <si>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</si>
  <si>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</si>
  <si>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</si>
  <si>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</si>
  <si>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</si>
  <si>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</si>
  <si>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</si>
  <si>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</si>
  <si>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</si>
  <si>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</si>
  <si>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</si>
  <si>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</si>
  <si>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</si>
  <si>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</si>
  <si>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</si>
  <si>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</si>
  <si>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</si>
  <si>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</si>
  <si>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</si>
  <si>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</si>
  <si>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</si>
  <si>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</si>
  <si>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</si>
  <si>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</si>
  <si>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</si>
  <si>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</si>
  <si>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</si>
  <si>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</si>
  <si>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</si>
  <si>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</si>
  <si>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</si>
  <si>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</si>
  <si>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</si>
  <si>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</si>
  <si>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</si>
  <si>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</si>
  <si>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</si>
  <si>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</si>
  <si>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</si>
  <si>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</si>
  <si>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</si>
  <si>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</si>
  <si>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</si>
  <si>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</si>
  <si>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</si>
  <si>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</si>
  <si>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</si>
  <si>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</si>
  <si>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</si>
  <si>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</si>
  <si>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</si>
  <si>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</si>
  <si>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</si>
  <si>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</si>
  <si>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</si>
  <si>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</si>
  <si>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</si>
  <si>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</si>
  <si>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</si>
  <si>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</si>
  <si>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</si>
  <si>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</si>
  <si>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</si>
  <si>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</si>
  <si>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</si>
  <si>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</si>
  <si>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</si>
  <si>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</si>
  <si>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</si>
  <si>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</si>
  <si>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</si>
  <si>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</si>
  <si>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</si>
  <si>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</si>
  <si>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</si>
  <si>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</si>
  <si>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</si>
  <si>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</si>
  <si>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</si>
  <si>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</si>
  <si>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</si>
  <si>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</si>
  <si>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</si>
  <si>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</si>
  <si>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</si>
  <si>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</si>
  <si>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</si>
  <si>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</si>
  <si>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</si>
  <si>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</si>
  <si>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</si>
  <si>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</si>
  <si>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</si>
  <si>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</si>
  <si>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</si>
  <si>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</si>
  <si>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</si>
  <si>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</si>
  <si>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</si>
  <si>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</si>
  <si>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</si>
  <si>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</si>
  <si>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</si>
  <si>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</si>
  <si>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</si>
  <si>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</si>
  <si>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</si>
  <si>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</si>
  <si>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</si>
  <si>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</si>
  <si>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</si>
  <si>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</si>
  <si>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</si>
  <si>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</si>
  <si>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</si>
  <si>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</si>
  <si>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</si>
  <si>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</si>
  <si>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</si>
  <si>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</si>
  <si>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</si>
  <si>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</si>
  <si>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</si>
  <si>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</si>
  <si>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</si>
  <si>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</si>
  <si>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</si>
  <si>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</si>
  <si>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</si>
  <si>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</si>
  <si>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</si>
  <si>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</si>
  <si>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</si>
  <si>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</si>
  <si>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</si>
  <si>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</si>
  <si>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</si>
  <si>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</si>
  <si>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</si>
  <si>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</si>
  <si>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</si>
  <si>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</si>
  <si>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</si>
  <si>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</si>
  <si>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</si>
  <si>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</si>
  <si>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</si>
  <si>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</si>
  <si>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</si>
  <si>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</si>
  <si>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</si>
  <si>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</si>
  <si>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</si>
  <si>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</si>
  <si>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</si>
  <si>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</si>
  <si>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</si>
  <si>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</si>
  <si>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</si>
  <si>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</si>
  <si>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</si>
  <si>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</si>
  <si>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</si>
  <si>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</si>
  <si>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</si>
  <si>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</si>
  <si>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</si>
  <si>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</si>
  <si>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</si>
  <si>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</si>
  <si>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</si>
  <si>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</si>
  <si>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</si>
  <si>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</si>
  <si>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</si>
  <si>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</si>
  <si>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</si>
  <si>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</si>
  <si>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</si>
  <si>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</si>
  <si>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</si>
  <si>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</si>
  <si>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</si>
  <si>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</si>
  <si>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</si>
  <si>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</si>
  <si>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</si>
  <si>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</si>
  <si>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</si>
  <si>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</si>
  <si>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</si>
  <si>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</si>
  <si>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</si>
  <si>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</si>
  <si>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</si>
  <si>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</si>
  <si>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</si>
  <si>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</si>
  <si>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</si>
  <si>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</si>
  <si>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</si>
  <si>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</si>
  <si>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</si>
  <si>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</si>
  <si>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</si>
  <si>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</si>
  <si>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</si>
  <si>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</si>
  <si>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</si>
  <si>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</si>
  <si>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</si>
  <si>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</si>
  <si>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</si>
  <si>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</si>
  <si>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</si>
  <si>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</si>
  <si>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</si>
  <si>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</si>
  <si>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</si>
  <si>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</si>
  <si>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</si>
  <si>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</si>
  <si>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</si>
  <si>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</si>
  <si>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</si>
  <si>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</si>
  <si>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</si>
  <si>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</si>
  <si>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</si>
  <si>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</si>
  <si>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</si>
  <si>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</si>
  <si>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</si>
  <si>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</si>
  <si>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</si>
  <si>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</si>
  <si>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</si>
  <si>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</si>
  <si>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</si>
  <si>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</si>
  <si>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</si>
  <si>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</si>
  <si>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</si>
  <si>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</si>
  <si>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</si>
  <si>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</si>
  <si>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</si>
  <si>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</si>
  <si>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</si>
  <si>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</si>
  <si>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</si>
  <si>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</si>
  <si>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</si>
  <si>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</si>
  <si>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</si>
  <si>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</si>
  <si>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</si>
  <si>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</si>
  <si>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</si>
  <si>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</si>
  <si>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</si>
  <si>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</si>
  <si>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</si>
  <si>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</si>
  <si>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</si>
  <si>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</si>
  <si>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</si>
  <si>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</si>
  <si>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</si>
  <si>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</si>
  <si>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</si>
  <si>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</si>
  <si>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</si>
  <si>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</si>
  <si>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</si>
  <si>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</si>
  <si>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</si>
  <si>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</si>
  <si>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</si>
  <si>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</si>
  <si>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</si>
  <si>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</si>
  <si>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</si>
  <si>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</si>
  <si>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</si>
  <si>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</si>
  <si>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</si>
  <si>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</si>
  <si>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</si>
  <si>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</si>
  <si>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</si>
  <si>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</si>
  <si>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</si>
  <si>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</si>
  <si>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</si>
  <si>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</si>
  <si>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</si>
  <si>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</si>
  <si>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</si>
  <si>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</si>
  <si>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</si>
  <si>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</si>
  <si>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</si>
  <si>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</si>
  <si>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</si>
  <si>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</si>
  <si>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</si>
  <si>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</si>
  <si>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</si>
  <si>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</si>
  <si>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</si>
  <si>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</si>
  <si>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</si>
  <si>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</si>
  <si>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</si>
  <si>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</si>
  <si>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</si>
  <si>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</si>
  <si>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</si>
  <si>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</si>
  <si>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</si>
  <si>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</si>
  <si>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</si>
  <si>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</si>
  <si>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</si>
  <si>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</si>
  <si>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</si>
  <si>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</si>
  <si>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</si>
  <si>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</si>
  <si>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</si>
  <si>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</si>
  <si>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</si>
  <si>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</si>
  <si>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</si>
  <si>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</si>
  <si>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</si>
  <si>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</si>
  <si>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</si>
  <si>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</si>
  <si>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</si>
  <si>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</si>
  <si>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</si>
  <si>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</si>
  <si>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</si>
  <si>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</si>
  <si>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</si>
  <si>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</si>
  <si>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</si>
  <si>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</si>
  <si>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</si>
  <si>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</si>
  <si>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</si>
  <si>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</si>
  <si>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</si>
  <si>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</si>
  <si>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</si>
  <si>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</si>
  <si>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</si>
  <si>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</si>
  <si>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</si>
  <si>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</si>
  <si>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</si>
  <si>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</si>
  <si>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</si>
  <si>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</si>
  <si>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</si>
  <si>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</si>
  <si>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</si>
  <si>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</si>
  <si>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</si>
  <si>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</si>
  <si>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</si>
  <si>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</si>
  <si>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</si>
  <si>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</si>
  <si>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</si>
  <si>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</si>
  <si>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</si>
  <si>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</si>
  <si>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</si>
  <si>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</si>
  <si>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</si>
  <si>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</si>
  <si>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</si>
  <si>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</si>
  <si>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</si>
  <si>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</si>
  <si>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</si>
  <si>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</si>
  <si>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</si>
  <si>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</si>
  <si>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</si>
  <si>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</si>
  <si>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</si>
  <si>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</si>
  <si>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</si>
  <si>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</si>
  <si>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</si>
  <si>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</si>
  <si>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</si>
  <si>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</si>
  <si>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</si>
  <si>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</si>
  <si>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</si>
  <si>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</si>
  <si>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</si>
  <si>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</si>
  <si>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</si>
  <si>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</si>
  <si>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</si>
  <si>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</si>
  <si>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</si>
  <si>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</si>
  <si>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</si>
  <si>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</si>
  <si>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</si>
  <si>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</si>
  <si>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</si>
  <si>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</si>
  <si>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</si>
  <si>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</si>
  <si>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</si>
  <si>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</si>
  <si>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</si>
  <si>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</si>
  <si>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</si>
  <si>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</si>
  <si>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</si>
  <si>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</si>
  <si>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</si>
  <si>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</si>
  <si>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</si>
  <si>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</si>
  <si>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</si>
  <si>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</si>
  <si>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</si>
  <si>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</si>
  <si>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</si>
  <si>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</si>
  <si>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</si>
  <si>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</si>
  <si>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</si>
  <si>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</si>
  <si>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</si>
  <si>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</si>
  <si>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</si>
  <si>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</si>
  <si>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</si>
  <si>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</si>
  <si>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</si>
  <si>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</si>
  <si>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</si>
  <si>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</si>
  <si>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</si>
  <si>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</si>
  <si>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</si>
  <si>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</si>
  <si>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</si>
  <si>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</si>
  <si>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</si>
  <si>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</si>
  <si>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</si>
  <si>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</si>
  <si>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</si>
  <si>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</si>
  <si>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</si>
  <si>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</si>
  <si>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</si>
  <si>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</si>
  <si>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</si>
  <si>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</si>
  <si>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</si>
  <si>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</si>
  <si>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</si>
  <si>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</si>
  <si>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</si>
  <si>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</si>
  <si>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</si>
  <si>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</si>
  <si>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</si>
  <si>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</si>
  <si>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</si>
  <si>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</si>
  <si>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</si>
  <si>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</si>
  <si>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</si>
  <si>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</si>
  <si>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</si>
  <si>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</si>
  <si>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</si>
  <si>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</si>
  <si>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</si>
  <si>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</si>
  <si>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</si>
  <si>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</si>
  <si>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</si>
  <si>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</si>
  <si>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</si>
  <si>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</si>
  <si>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</si>
  <si>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</si>
  <si>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</si>
  <si>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</si>
  <si>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</si>
  <si>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</si>
  <si>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</si>
  <si>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</si>
  <si>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</si>
  <si>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</si>
  <si>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</si>
  <si>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</si>
  <si>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</si>
  <si>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</si>
  <si>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</si>
  <si>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</si>
  <si>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</si>
  <si>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</si>
  <si>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</si>
  <si>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</si>
  <si>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</si>
  <si>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</si>
  <si>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</si>
  <si>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</si>
  <si>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</si>
  <si>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</si>
  <si>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</si>
  <si>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</si>
  <si>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</si>
  <si>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</si>
  <si>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</si>
  <si>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</si>
  <si>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</si>
  <si>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</si>
  <si>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</si>
  <si>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</si>
  <si>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</si>
  <si>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</si>
  <si>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</si>
  <si>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</si>
  <si>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</si>
  <si>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</si>
  <si>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</si>
  <si>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</si>
  <si>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</si>
  <si>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</si>
  <si>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</si>
  <si>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</si>
  <si>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</si>
  <si>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</si>
  <si>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</si>
  <si>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</si>
  <si>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</si>
  <si>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</si>
  <si>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</si>
  <si>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</si>
  <si>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</si>
  <si>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</si>
  <si>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</si>
  <si>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</si>
  <si>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</si>
  <si>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</si>
  <si>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</si>
  <si>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</si>
  <si>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</si>
  <si>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</si>
  <si>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</si>
  <si>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</si>
  <si>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</si>
  <si>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</si>
  <si>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</si>
  <si>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</si>
  <si>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</si>
  <si>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</si>
  <si>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</si>
  <si>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</si>
  <si>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</si>
  <si>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</si>
  <si>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</si>
  <si>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</si>
  <si>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</si>
  <si>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</si>
  <si>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</si>
  <si>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</si>
  <si>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</si>
  <si>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</si>
  <si>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</si>
  <si>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</si>
  <si>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</si>
  <si>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</si>
  <si>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</si>
  <si>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</si>
  <si>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</si>
  <si>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</si>
  <si>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</si>
  <si>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</si>
  <si>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</si>
  <si>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</si>
  <si>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</si>
  <si>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</si>
  <si>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</si>
  <si>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</si>
  <si>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</si>
  <si>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</si>
  <si>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</si>
  <si>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</si>
  <si>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</si>
  <si>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</si>
  <si>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</si>
  <si>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</si>
  <si>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</si>
  <si>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</si>
  <si>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</si>
  <si>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</si>
  <si>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</si>
  <si>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</si>
  <si>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</si>
  <si>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</si>
  <si>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</si>
  <si>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</si>
  <si>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</si>
  <si>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</si>
  <si>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</si>
  <si>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</si>
  <si>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</si>
  <si>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</si>
  <si>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</si>
  <si>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</si>
  <si>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</si>
  <si>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</si>
  <si>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</si>
  <si>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</si>
  <si>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</si>
  <si>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</si>
  <si>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</si>
  <si>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</si>
  <si>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</si>
  <si>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</si>
  <si>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</si>
  <si>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</si>
  <si>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</si>
  <si>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</si>
  <si>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</si>
  <si>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</si>
  <si>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</si>
  <si>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</si>
  <si>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</si>
  <si>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</si>
  <si>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</si>
  <si>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</si>
  <si>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</si>
  <si>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</si>
  <si>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</si>
  <si>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</si>
  <si>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</si>
  <si>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</si>
  <si>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</si>
  <si>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</si>
  <si>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</si>
  <si>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</si>
  <si>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</si>
  <si>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</si>
  <si>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</si>
  <si>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</si>
  <si>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</si>
  <si>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</si>
  <si>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</si>
  <si>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</si>
  <si>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</si>
  <si>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</si>
  <si>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</si>
  <si>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</si>
  <si>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</si>
  <si>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</si>
  <si>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</si>
  <si>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</si>
  <si>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</si>
  <si>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</si>
  <si>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</si>
  <si>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</si>
  <si>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</si>
  <si>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</si>
  <si>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</si>
  <si>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</si>
  <si>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</si>
  <si>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</si>
  <si>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</si>
  <si>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</si>
  <si>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</si>
  <si>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</si>
  <si>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</si>
  <si>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</si>
  <si>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</si>
  <si>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</si>
  <si>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</si>
  <si>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</si>
  <si>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</si>
  <si>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</si>
  <si>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</si>
  <si>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</si>
  <si>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</si>
  <si>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</si>
  <si>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</si>
  <si>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</si>
  <si>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</si>
  <si>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</si>
  <si>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</si>
  <si>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</si>
  <si>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</si>
  <si>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</si>
  <si>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</si>
  <si>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</si>
  <si>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</si>
  <si>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</si>
  <si>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</si>
  <si>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</si>
  <si>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</si>
  <si>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</si>
  <si>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</si>
  <si>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</si>
  <si>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</si>
  <si>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</si>
  <si>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</si>
  <si>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</si>
  <si>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</si>
  <si>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</si>
  <si>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</si>
  <si>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</si>
  <si>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</si>
  <si>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</si>
  <si>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</si>
  <si>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</si>
  <si>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</si>
  <si>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</si>
  <si>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</si>
  <si>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</si>
  <si>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</si>
  <si>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</si>
  <si>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</si>
  <si>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</si>
  <si>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</si>
  <si>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</si>
  <si>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</si>
  <si>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</si>
  <si>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</si>
  <si>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</si>
  <si>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</si>
  <si>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</si>
  <si>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</si>
  <si>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</si>
  <si>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</si>
  <si>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</si>
  <si>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</si>
  <si>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</si>
  <si>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</si>
  <si>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</si>
  <si>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</si>
  <si>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</si>
  <si>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</si>
  <si>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</si>
  <si>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</si>
  <si>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</si>
  <si>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</si>
  <si>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</si>
  <si>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</si>
  <si>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</si>
  <si>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</si>
  <si>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</si>
  <si>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</si>
  <si>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</si>
  <si>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</si>
  <si>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</si>
  <si>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</si>
  <si>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</si>
  <si>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</si>
  <si>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</si>
  <si>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</si>
  <si>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</si>
  <si>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</si>
  <si>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</si>
  <si>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</si>
  <si>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</si>
  <si>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</si>
  <si>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</si>
  <si>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</si>
  <si>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</si>
  <si>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</si>
  <si>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</si>
  <si>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</si>
  <si>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</si>
  <si>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</si>
  <si>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</si>
  <si>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</si>
  <si>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</si>
  <si>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</si>
  <si>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</si>
  <si>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</si>
  <si>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</si>
  <si>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</si>
  <si>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</si>
  <si>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</si>
  <si>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</si>
  <si>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</si>
  <si>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</si>
  <si>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</si>
  <si>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</si>
  <si>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</si>
  <si>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</si>
  <si>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</si>
  <si>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</si>
  <si>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</si>
  <si>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</si>
  <si>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</si>
  <si>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</si>
  <si>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</si>
  <si>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</si>
  <si>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</si>
  <si>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</si>
  <si>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</si>
  <si>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</si>
  <si>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</si>
  <si>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</si>
  <si>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</si>
  <si>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</si>
  <si>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</si>
  <si>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</si>
  <si>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</si>
  <si>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</si>
  <si>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</si>
  <si>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</si>
  <si>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</si>
  <si>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</si>
  <si>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</si>
  <si>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</si>
  <si>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</si>
  <si>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</si>
  <si>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</si>
  <si>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</si>
  <si>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</si>
  <si>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</si>
  <si>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</si>
  <si>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</si>
  <si>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</si>
  <si>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</si>
  <si>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</si>
  <si>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</si>
  <si>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</si>
  <si>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</si>
  <si>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</si>
  <si>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</si>
  <si>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</si>
  <si>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</si>
  <si>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</si>
  <si>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</si>
  <si>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</si>
  <si>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</si>
  <si>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</si>
  <si>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</si>
  <si>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</si>
  <si>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</si>
  <si>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</si>
  <si>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</si>
  <si>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</si>
  <si>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</si>
  <si>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</si>
  <si>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</si>
  <si>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</si>
  <si>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</si>
  <si>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</si>
  <si>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</si>
  <si>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</si>
  <si>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</si>
  <si>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</si>
  <si>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</si>
  <si>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</si>
  <si>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</si>
  <si>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</si>
  <si>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</si>
  <si>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</si>
  <si>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</si>
  <si>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</si>
  <si>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</si>
  <si>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</si>
  <si>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</si>
  <si>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</si>
  <si>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</si>
  <si>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</si>
  <si>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</si>
  <si>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</si>
  <si>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</si>
  <si>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</si>
  <si>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</si>
  <si>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</si>
  <si>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</si>
  <si>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</si>
  <si>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</si>
  <si>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</si>
  <si>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</si>
  <si>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</si>
  <si>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</si>
  <si>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</si>
  <si>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</si>
  <si>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</si>
  <si>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</si>
  <si>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</si>
  <si>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</si>
  <si>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</si>
  <si>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</si>
  <si>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</si>
  <si>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</si>
  <si>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</si>
  <si>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</si>
  <si>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</si>
  <si>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</si>
  <si>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</si>
  <si>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</si>
  <si>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</si>
  <si>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</si>
  <si>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</si>
  <si>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</si>
  <si>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</si>
  <si>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</si>
  <si>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</si>
  <si>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</si>
  <si>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</si>
  <si>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</si>
  <si>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</si>
  <si>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</si>
  <si>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</si>
  <si>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</si>
  <si>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</si>
  <si>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</si>
  <si>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</si>
  <si>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</si>
  <si>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</si>
  <si>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</si>
  <si>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</si>
  <si>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</si>
  <si>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</si>
  <si>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</si>
  <si>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</si>
  <si>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</si>
  <si>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</si>
  <si>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</si>
  <si>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</si>
  <si>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</si>
  <si>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</si>
  <si>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</si>
  <si>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</si>
  <si>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</si>
  <si>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</si>
  <si>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</si>
  <si>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</si>
  <si>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</si>
  <si>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</si>
  <si>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</si>
  <si>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</si>
  <si>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</si>
  <si>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</si>
  <si>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</si>
  <si>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</si>
  <si>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</si>
  <si>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</si>
  <si>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</si>
  <si>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</si>
  <si>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</si>
  <si>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</si>
  <si>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</si>
  <si>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</si>
  <si>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</si>
  <si>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</si>
  <si>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</si>
  <si>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</si>
  <si>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</si>
  <si>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</si>
  <si>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</si>
  <si>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</si>
  <si>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</si>
  <si>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</si>
  <si>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</si>
  <si>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</si>
  <si>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</si>
  <si>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</si>
  <si>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</si>
  <si>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</si>
  <si>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</si>
  <si>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</si>
  <si>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</si>
  <si>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</si>
  <si>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</si>
  <si>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</si>
  <si>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</si>
  <si>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</si>
  <si>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</si>
  <si>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</si>
  <si>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</si>
  <si>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</si>
  <si>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</si>
  <si>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</si>
  <si>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</si>
  <si>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</si>
  <si>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</si>
  <si>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</si>
  <si>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</si>
  <si>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</si>
  <si>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</si>
  <si>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</si>
  <si>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</si>
  <si>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</si>
  <si>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</si>
  <si>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</si>
  <si>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</si>
  <si>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</si>
  <si>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</si>
  <si>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</si>
  <si>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</si>
  <si>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</si>
  <si>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</si>
  <si>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</si>
  <si>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</si>
  <si>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</si>
  <si>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</si>
  <si>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</si>
  <si>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</si>
  <si>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</si>
  <si>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</si>
  <si>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</si>
  <si>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</si>
  <si>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</si>
  <si>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</si>
  <si>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</si>
  <si>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</si>
  <si>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</si>
  <si>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</si>
  <si>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</si>
  <si>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</si>
  <si>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</si>
  <si>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</si>
  <si>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</si>
  <si>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</si>
  <si>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</si>
  <si>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</si>
  <si>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</si>
  <si>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</si>
  <si>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</si>
  <si>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</si>
  <si>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</si>
  <si>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</si>
  <si>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</si>
  <si>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</si>
  <si>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</si>
  <si>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</si>
  <si>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</si>
  <si>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</si>
  <si>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</si>
  <si>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</si>
  <si>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</si>
  <si>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</si>
  <si>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</si>
  <si>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</si>
  <si>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</si>
  <si>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</si>
  <si>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</si>
  <si>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</si>
  <si>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</si>
  <si>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</si>
  <si>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</si>
  <si>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</si>
  <si>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</si>
  <si>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</si>
  <si>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</si>
  <si>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</si>
  <si>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</si>
  <si>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</si>
  <si>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</si>
  <si>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</si>
  <si>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</si>
  <si>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</si>
  <si>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</si>
  <si>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</si>
  <si>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</si>
  <si>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</si>
  <si>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</si>
  <si>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</si>
  <si>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</si>
  <si>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</si>
  <si>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</si>
  <si>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</si>
  <si>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</si>
  <si>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</si>
  <si>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</si>
  <si>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</si>
  <si>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</si>
  <si>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</si>
  <si>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</si>
  <si>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</si>
  <si>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</si>
  <si>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</si>
  <si>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</si>
  <si>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</si>
  <si>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</si>
  <si>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</si>
  <si>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</si>
  <si>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</si>
  <si>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</si>
  <si>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</si>
  <si>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</si>
  <si>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</si>
  <si>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</si>
  <si>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</si>
  <si>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</si>
  <si>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</si>
  <si>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</si>
  <si>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</si>
  <si>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</si>
  <si>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</si>
  <si>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</si>
  <si>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</si>
  <si>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</si>
  <si>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</si>
  <si>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</si>
  <si>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</si>
  <si>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</si>
  <si>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</si>
  <si>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</si>
  <si>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</si>
  <si>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</si>
  <si>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</si>
  <si>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</si>
  <si>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</si>
  <si>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</si>
  <si>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</si>
  <si>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</si>
  <si>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</si>
  <si>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</si>
  <si>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</si>
  <si>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</si>
  <si>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</si>
  <si>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</si>
  <si>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</si>
  <si>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</si>
  <si>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</si>
  <si>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</si>
  <si>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</si>
  <si>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</si>
  <si>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</si>
  <si>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</si>
  <si>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</si>
  <si>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</si>
  <si>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</si>
  <si>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</si>
  <si>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</si>
  <si>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</si>
  <si>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</si>
  <si>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</si>
  <si>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</si>
  <si>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</si>
  <si>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</si>
  <si>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</si>
  <si>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</si>
  <si>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</si>
  <si>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</si>
  <si>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</si>
  <si>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</si>
  <si>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</si>
  <si>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</si>
  <si>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</si>
  <si>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</si>
  <si>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</si>
  <si>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</si>
  <si>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</si>
  <si>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</si>
  <si>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</si>
  <si>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</si>
  <si>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</si>
  <si>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</si>
  <si>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</si>
  <si>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</si>
  <si>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</si>
  <si>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</si>
  <si>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</si>
  <si>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</si>
  <si>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</si>
  <si>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</si>
  <si>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</si>
  <si>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</si>
  <si>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</si>
  <si>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</si>
  <si>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</si>
  <si>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</si>
  <si>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</si>
  <si>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</si>
  <si>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</si>
  <si>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</si>
  <si>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</si>
  <si>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</si>
  <si>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</si>
  <si>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</si>
  <si>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</si>
  <si>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</si>
  <si>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</si>
  <si>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</si>
  <si>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</si>
  <si>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</si>
  <si>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</si>
  <si>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</si>
  <si>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</si>
  <si>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</si>
  <si>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</si>
  <si>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</si>
  <si>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</si>
  <si>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</si>
  <si>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</si>
  <si>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</si>
  <si>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</si>
  <si>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</si>
  <si>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</si>
  <si>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</si>
  <si>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</si>
  <si>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</si>
  <si>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</si>
  <si>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</si>
  <si>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</si>
  <si>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</si>
  <si>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</si>
  <si>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</si>
  <si>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</si>
  <si>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</si>
  <si>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</si>
  <si>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</si>
  <si>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</si>
  <si>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</si>
  <si>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</si>
  <si>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</si>
  <si>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</si>
  <si>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</si>
  <si>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</si>
  <si>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</si>
  <si>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</si>
  <si>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</si>
  <si>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</si>
  <si>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</si>
  <si>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</si>
  <si>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</si>
  <si>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</si>
  <si>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</si>
  <si>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</si>
  <si>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</si>
  <si>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</si>
  <si>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</si>
  <si>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</si>
  <si>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</si>
  <si>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</si>
  <si>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</si>
  <si>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</si>
  <si>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</si>
  <si>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</si>
  <si>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</si>
  <si>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</si>
  <si>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</si>
  <si>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</si>
  <si>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</si>
  <si>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</si>
  <si>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</si>
  <si>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</si>
  <si>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</si>
  <si>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</si>
  <si>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</si>
  <si>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</si>
  <si>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</si>
  <si>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</si>
  <si>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</si>
  <si>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</si>
  <si>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</si>
  <si>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</si>
  <si>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</si>
  <si>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</si>
  <si>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</si>
  <si>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</si>
  <si>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</si>
  <si>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</si>
  <si>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</si>
  <si>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</si>
  <si>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</si>
  <si>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</si>
  <si>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</si>
  <si>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</si>
  <si>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</si>
  <si>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</si>
  <si>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</si>
  <si>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</si>
  <si>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</si>
  <si>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</si>
  <si>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</si>
  <si>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</si>
  <si>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</si>
  <si>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</si>
  <si>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</si>
  <si>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</si>
  <si>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</si>
  <si>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</si>
  <si>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</si>
  <si>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</si>
  <si>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</si>
  <si>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</si>
  <si>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</si>
  <si>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</si>
  <si>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</si>
  <si>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</si>
  <si>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</si>
  <si>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</si>
  <si>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</si>
  <si>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</si>
  <si>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</si>
  <si>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</si>
  <si>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</si>
  <si>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</si>
  <si>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</si>
  <si>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</si>
  <si>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</si>
  <si>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</si>
  <si>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</si>
  <si>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</si>
  <si>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</si>
  <si>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</si>
  <si>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</si>
  <si>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</si>
  <si>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</si>
  <si>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</si>
  <si>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</si>
  <si>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</si>
  <si>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</si>
  <si>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</si>
  <si>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</si>
  <si>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</si>
  <si>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</si>
  <si>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</si>
  <si>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</si>
  <si>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</si>
  <si>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</si>
  <si>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</si>
  <si>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</si>
  <si>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</si>
  <si>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</si>
  <si>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</si>
  <si>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</si>
  <si>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</si>
  <si>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</si>
  <si>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</si>
  <si>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</si>
  <si>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</si>
  <si>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</si>
  <si>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</si>
  <si>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</si>
  <si>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</si>
  <si>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</si>
  <si>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</si>
  <si>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</si>
  <si>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</si>
  <si>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</si>
  <si>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</si>
  <si>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</si>
  <si>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</si>
  <si>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</si>
  <si>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</si>
  <si>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</si>
  <si>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</si>
  <si>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</si>
  <si>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</si>
  <si>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</si>
  <si>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</si>
  <si>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</si>
  <si>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</si>
  <si>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</si>
  <si>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</si>
  <si>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</si>
  <si>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</si>
  <si>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</si>
  <si>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</si>
  <si>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</si>
  <si>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</si>
  <si>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</si>
  <si>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</si>
  <si>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</si>
  <si>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</si>
  <si>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</si>
  <si>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</si>
  <si>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</si>
  <si>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</si>
  <si>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</si>
  <si>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</si>
  <si>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</si>
  <si>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</si>
  <si>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</si>
  <si>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</si>
  <si>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</si>
  <si>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</si>
  <si>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</si>
  <si>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</si>
  <si>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</si>
  <si>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</si>
  <si>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</si>
  <si>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</si>
  <si>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</si>
  <si>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</si>
  <si>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</si>
  <si>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</si>
  <si>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</si>
  <si>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</si>
  <si>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</si>
  <si>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</si>
  <si>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</si>
  <si>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</si>
  <si>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</si>
  <si>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</si>
  <si>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</si>
  <si>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</si>
  <si>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</si>
  <si>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</si>
  <si>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</si>
  <si>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</si>
  <si>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</si>
  <si>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</si>
  <si>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</si>
  <si>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</si>
  <si>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</si>
  <si>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</si>
  <si>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</si>
  <si>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</si>
  <si>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</si>
  <si>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</si>
  <si>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</si>
  <si>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</si>
  <si>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</si>
  <si>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</si>
  <si>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</si>
  <si>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</si>
  <si>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</si>
  <si>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</si>
  <si>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</si>
  <si>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</si>
  <si>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</si>
  <si>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</si>
  <si>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</si>
  <si>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</si>
  <si>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</si>
  <si>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</si>
  <si>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</si>
  <si>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</si>
  <si>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</si>
  <si>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</si>
  <si>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</si>
  <si>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</si>
  <si>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</si>
  <si>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</si>
  <si>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</si>
  <si>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</si>
  <si>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</si>
  <si>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</si>
  <si>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</si>
  <si>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</si>
  <si>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</si>
  <si>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</si>
  <si>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</si>
  <si>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</si>
  <si>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</si>
  <si>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</si>
  <si>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</si>
  <si>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</si>
  <si>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</si>
  <si>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</si>
  <si>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</si>
  <si>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</si>
  <si>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</si>
  <si>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</si>
  <si>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</si>
  <si>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</si>
  <si>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</si>
  <si>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</si>
  <si>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</si>
  <si>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</si>
  <si>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</si>
  <si>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</si>
  <si>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</si>
  <si>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</si>
  <si>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</si>
  <si>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</si>
  <si>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</si>
  <si>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</si>
  <si>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</si>
  <si>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</si>
  <si>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</si>
  <si>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</si>
  <si>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</si>
  <si>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</si>
  <si>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</si>
  <si>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</si>
  <si>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</si>
  <si>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</si>
  <si>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</si>
  <si>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</si>
  <si>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</si>
  <si>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</si>
  <si>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</si>
  <si>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</si>
  <si>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</si>
  <si>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</si>
  <si>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</si>
  <si>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</si>
  <si>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</si>
  <si>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</si>
  <si>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</si>
  <si>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</si>
  <si>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</si>
  <si>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</si>
  <si>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</si>
  <si>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</si>
  <si>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</si>
  <si>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</si>
  <si>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</si>
  <si>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</si>
  <si>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</si>
  <si>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</si>
  <si>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</si>
  <si>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</si>
  <si>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</si>
  <si>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</si>
  <si>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</si>
  <si>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</si>
  <si>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</si>
  <si>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</si>
  <si>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</si>
  <si>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</si>
  <si>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</si>
  <si>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</si>
  <si>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</si>
  <si>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</si>
  <si>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</si>
  <si>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</si>
  <si>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</si>
  <si>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</si>
  <si>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</si>
  <si>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</si>
  <si>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</si>
  <si>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</si>
  <si>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</si>
  <si>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</si>
  <si>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</si>
  <si>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</si>
  <si>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</si>
  <si>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</si>
  <si>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</si>
  <si>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</si>
  <si>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</si>
  <si>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</si>
  <si>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</si>
  <si>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</si>
  <si>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</si>
  <si>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</si>
  <si>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</si>
  <si>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</si>
  <si>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</si>
  <si>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</si>
  <si>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</si>
  <si>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</si>
  <si>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</si>
  <si>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</si>
  <si>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</si>
  <si>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</si>
  <si>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</si>
  <si>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</si>
  <si>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</si>
  <si>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</si>
  <si>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</si>
  <si>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</si>
  <si>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</si>
  <si>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</si>
  <si>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</si>
  <si>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</si>
  <si>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</si>
  <si>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</si>
  <si>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</si>
  <si>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</si>
  <si>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</si>
  <si>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</si>
  <si>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</si>
  <si>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</si>
  <si>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</si>
  <si>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</si>
  <si>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</si>
  <si>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</si>
  <si>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</si>
  <si>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</si>
  <si>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</si>
  <si>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</si>
  <si>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</si>
  <si>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</si>
  <si>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</si>
  <si>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</si>
  <si>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</si>
  <si>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</si>
  <si>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</si>
  <si>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</si>
  <si>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</si>
  <si>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</si>
  <si>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</si>
  <si>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</si>
  <si>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</si>
  <si>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</si>
  <si>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</si>
  <si>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</si>
  <si>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</si>
  <si>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</si>
  <si>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</si>
  <si>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</si>
  <si>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</si>
  <si>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</si>
  <si>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</si>
  <si>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</si>
  <si>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</si>
  <si>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</si>
  <si>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</si>
  <si>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</si>
  <si>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</si>
  <si>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</si>
  <si>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</si>
  <si>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</si>
  <si>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</si>
  <si>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</si>
  <si>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</si>
  <si>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</si>
  <si>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</si>
  <si>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</si>
  <si>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</si>
  <si>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</si>
  <si>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</si>
  <si>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</si>
  <si>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</si>
  <si>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</si>
  <si>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</si>
  <si>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</si>
  <si>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</si>
  <si>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</si>
  <si>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</si>
  <si>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</si>
  <si>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</si>
  <si>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</si>
  <si>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</si>
  <si>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</si>
  <si>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</si>
  <si>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</si>
  <si>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</si>
  <si>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</si>
  <si>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</si>
  <si>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</si>
  <si>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</si>
  <si>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</si>
  <si>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</si>
  <si>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</si>
  <si>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</si>
  <si>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</si>
  <si>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</si>
  <si>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</si>
  <si>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</si>
  <si>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</si>
  <si>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</si>
  <si>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</si>
  <si>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</si>
  <si>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</si>
  <si>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</si>
  <si>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</si>
  <si>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</si>
  <si>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</si>
  <si>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</si>
  <si>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</si>
  <si>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</si>
  <si>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</si>
  <si>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</si>
  <si>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</si>
  <si>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</si>
  <si>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</si>
  <si>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</si>
  <si>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</si>
  <si>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</si>
  <si>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</si>
  <si>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</si>
  <si>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</si>
  <si>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</si>
  <si>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</si>
  <si>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</si>
  <si>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</si>
  <si>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</si>
  <si>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</si>
  <si>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</si>
  <si>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</si>
  <si>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</si>
  <si>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</si>
  <si>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</si>
  <si>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</si>
  <si>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</si>
  <si>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</si>
  <si>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</si>
  <si>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</si>
  <si>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</si>
  <si>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</si>
  <si>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</si>
  <si>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</si>
  <si>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</si>
  <si>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</si>
  <si>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</si>
  <si>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</si>
  <si>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</si>
  <si>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</si>
  <si>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</si>
  <si>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</si>
  <si>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</si>
  <si>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</si>
  <si>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</si>
  <si>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</si>
  <si>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</si>
  <si>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</si>
  <si>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</si>
  <si>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</si>
  <si>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</si>
  <si>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</si>
  <si>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</si>
  <si>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</si>
  <si>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</si>
  <si>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</si>
  <si>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</si>
  <si>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</si>
  <si>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</si>
  <si>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</si>
  <si>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</si>
  <si>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</si>
  <si>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</si>
  <si>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</si>
  <si>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</si>
  <si>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</si>
  <si>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</si>
  <si>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</si>
  <si>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</si>
  <si>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</si>
  <si>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</si>
  <si>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</si>
  <si>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</si>
  <si>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</si>
  <si>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</si>
  <si>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</si>
  <si>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</si>
  <si>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</si>
  <si>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</si>
  <si>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</si>
  <si>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</si>
  <si>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</si>
  <si>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</si>
  <si>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</si>
  <si>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</si>
  <si>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</si>
  <si>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</si>
  <si>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</si>
  <si>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</si>
  <si>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</si>
  <si>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</si>
  <si>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</si>
  <si>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</si>
  <si>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</si>
  <si>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</si>
  <si>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</si>
  <si>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</si>
  <si>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</si>
  <si>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</si>
  <si>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</si>
  <si>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</si>
  <si>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</si>
  <si>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</si>
  <si>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</si>
  <si>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</si>
  <si>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</si>
  <si>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</si>
  <si>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</si>
  <si>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</si>
  <si>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</si>
  <si>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</si>
  <si>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</si>
  <si>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</si>
  <si>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</si>
  <si>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</si>
  <si>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</si>
  <si>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</si>
  <si>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</si>
  <si>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</si>
  <si>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</si>
  <si>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</si>
  <si>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</si>
  <si>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</si>
  <si>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</si>
  <si>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</si>
  <si>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</si>
  <si>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</si>
  <si>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</si>
  <si>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</si>
  <si>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</si>
  <si>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</si>
  <si>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</si>
  <si>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</si>
  <si>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</si>
  <si>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</si>
  <si>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</si>
  <si>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</si>
  <si>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</si>
  <si>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</si>
  <si>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</si>
  <si>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</si>
  <si>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</si>
  <si>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</si>
  <si>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</si>
  <si>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</si>
  <si>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</si>
  <si>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</si>
  <si>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</si>
  <si>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</si>
  <si>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</si>
  <si>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</si>
  <si>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</si>
  <si>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</si>
  <si>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</si>
  <si>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</si>
  <si>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</si>
  <si>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</si>
  <si>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</si>
  <si>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</si>
  <si>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</si>
  <si>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</si>
  <si>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</si>
  <si>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</si>
  <si>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</si>
  <si>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</si>
  <si>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</si>
  <si>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</si>
  <si>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</si>
  <si>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</si>
  <si>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</si>
  <si>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</si>
  <si>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</si>
  <si>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</si>
  <si>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</si>
  <si>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</si>
  <si>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</si>
  <si>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</si>
  <si>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</si>
  <si>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</si>
  <si>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</si>
  <si>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</si>
  <si>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</si>
  <si>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</si>
  <si>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</si>
  <si>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</si>
  <si>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</si>
  <si>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</si>
  <si>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</si>
  <si>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</si>
  <si>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</si>
  <si>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</si>
  <si>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</si>
  <si>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</si>
  <si>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</si>
  <si>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</si>
  <si>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</si>
  <si>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</si>
  <si>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</si>
  <si>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</si>
  <si>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</si>
  <si>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</si>
  <si>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</si>
  <si>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</si>
  <si>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</si>
  <si>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</si>
  <si>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</si>
  <si>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</si>
  <si>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</si>
  <si>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</si>
  <si>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</si>
  <si>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</si>
  <si>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</si>
  <si>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</si>
  <si>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</si>
  <si>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</si>
  <si>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</si>
  <si>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</si>
  <si>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</si>
  <si>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</si>
  <si>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</si>
  <si>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</si>
  <si>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</si>
  <si>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</si>
  <si>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</si>
  <si>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</si>
  <si>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</si>
  <si>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</si>
  <si>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</si>
  <si>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</si>
  <si>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</si>
  <si>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</si>
  <si>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</si>
  <si>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</si>
  <si>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</si>
  <si>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</si>
  <si>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</si>
  <si>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</si>
  <si>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</si>
  <si>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</si>
  <si>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</si>
  <si>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</si>
  <si>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</si>
  <si>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</si>
  <si>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</si>
  <si>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</si>
  <si>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</si>
  <si>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</si>
  <si>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</si>
  <si>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</si>
  <si>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</si>
  <si>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</si>
  <si>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</si>
  <si>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</si>
  <si>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</si>
  <si>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</si>
  <si>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</si>
  <si>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</si>
  <si>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</si>
  <si>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</si>
  <si>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</si>
  <si>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</si>
  <si>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</si>
  <si>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</si>
  <si>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</si>
  <si>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</si>
  <si>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</si>
  <si>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</si>
  <si>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</si>
  <si>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</si>
  <si>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</si>
  <si>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</si>
  <si>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</si>
  <si>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</si>
  <si>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</si>
  <si>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</si>
  <si>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</si>
  <si>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</si>
  <si>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</si>
  <si>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</si>
  <si>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</si>
  <si>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</si>
  <si>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</si>
  <si>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</si>
  <si>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</si>
  <si>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</si>
  <si>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</si>
  <si>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</si>
  <si>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</si>
  <si>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</si>
  <si>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</si>
  <si>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</si>
  <si>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</si>
  <si>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</si>
  <si>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</si>
  <si>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</si>
  <si>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</si>
  <si>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</si>
  <si>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</si>
  <si>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</si>
  <si>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</si>
  <si>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</si>
  <si>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</si>
  <si>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</si>
  <si>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</si>
  <si>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</si>
  <si>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</si>
  <si>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</si>
  <si>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</si>
  <si>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</si>
  <si>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</si>
  <si>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</si>
  <si>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</si>
  <si>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</si>
  <si>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</si>
  <si>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</si>
  <si>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</si>
  <si>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</si>
  <si>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</si>
  <si>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</si>
  <si>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</si>
  <si>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</si>
  <si>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</si>
  <si>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</si>
  <si>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</si>
  <si>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</si>
  <si>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</si>
  <si>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</si>
  <si>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</si>
  <si>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</si>
  <si>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</si>
  <si>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</si>
  <si>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</si>
  <si>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</si>
  <si>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</si>
  <si>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</si>
  <si>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</si>
  <si>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</si>
  <si>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</si>
  <si>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</si>
  <si>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</si>
  <si>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</si>
  <si>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</si>
  <si>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</si>
  <si>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</si>
  <si>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</si>
  <si>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</si>
  <si>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</si>
  <si>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</si>
  <si>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</si>
  <si>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</si>
  <si>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</si>
  <si>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</si>
  <si>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</si>
  <si>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</si>
  <si>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</si>
  <si>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</si>
  <si>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</si>
  <si>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</si>
  <si>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</si>
  <si>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</si>
  <si>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</si>
  <si>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</si>
  <si>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</si>
  <si>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</si>
  <si>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</si>
  <si>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</si>
  <si>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</si>
  <si>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</si>
  <si>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</si>
  <si>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</si>
  <si>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</si>
  <si>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</si>
  <si>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</si>
  <si>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</si>
  <si>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</si>
  <si>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</si>
  <si>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</si>
  <si>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</si>
  <si>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</si>
  <si>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</si>
  <si>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</si>
  <si>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</si>
  <si>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</si>
  <si>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</si>
  <si>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</si>
  <si>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</si>
  <si>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</si>
  <si>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</si>
  <si>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</si>
  <si>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</si>
  <si>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</si>
  <si>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</si>
  <si>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</si>
  <si>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</si>
  <si>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</si>
  <si>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</si>
  <si>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</si>
  <si>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</si>
  <si>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</si>
  <si>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</si>
  <si>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</si>
  <si>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</si>
  <si>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</si>
  <si>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</si>
  <si>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</si>
  <si>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</si>
  <si>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</si>
  <si>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</si>
  <si>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</si>
  <si>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</si>
  <si>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</si>
  <si>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</si>
  <si>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</si>
  <si>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</si>
  <si>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</si>
  <si>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</si>
  <si>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</si>
  <si>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</si>
  <si>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</si>
  <si>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</si>
  <si>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</si>
  <si>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</si>
  <si>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</si>
  <si>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</si>
  <si>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</si>
  <si>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</si>
  <si>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</si>
  <si>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</si>
  <si>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</si>
  <si>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</si>
  <si>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</si>
  <si>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</si>
  <si>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</si>
  <si>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</si>
  <si>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</si>
  <si>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</si>
  <si>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</si>
  <si>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</si>
  <si>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</si>
  <si>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</si>
  <si>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</si>
  <si>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</si>
  <si>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</si>
  <si>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</si>
  <si>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</si>
  <si>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</si>
  <si>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</si>
  <si>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</si>
  <si>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</si>
  <si>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</si>
  <si>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</si>
  <si>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</si>
  <si>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</si>
  <si>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</si>
  <si>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</si>
  <si>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</si>
  <si>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</si>
  <si>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</si>
  <si>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</si>
  <si>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</si>
  <si>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</si>
  <si>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</si>
  <si>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</si>
  <si>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</si>
  <si>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</si>
  <si>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</si>
  <si>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</si>
  <si>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</si>
  <si>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</si>
  <si>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</si>
  <si>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</si>
  <si>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</si>
  <si>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</si>
  <si>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</si>
  <si>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</si>
  <si>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</si>
  <si>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</si>
  <si>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</si>
  <si>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</si>
  <si>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</si>
  <si>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</si>
  <si>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</si>
  <si>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</si>
  <si>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</si>
  <si>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</si>
  <si>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</si>
  <si>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</si>
  <si>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</si>
  <si>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</si>
  <si>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</si>
  <si>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</si>
  <si>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</si>
  <si>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</si>
  <si>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</si>
  <si>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</si>
  <si>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</si>
  <si>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</si>
  <si>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</si>
  <si>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</si>
  <si>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</si>
  <si>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</si>
  <si>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</si>
  <si>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</si>
  <si>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</si>
  <si>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</si>
  <si>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</si>
  <si>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</si>
  <si>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</si>
  <si>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</si>
  <si>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</si>
  <si>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</si>
  <si>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</si>
  <si>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</si>
  <si>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</si>
  <si>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</si>
  <si>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</si>
  <si>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</si>
  <si>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</si>
  <si>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</si>
  <si>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</si>
  <si>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</si>
  <si>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</si>
  <si>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</si>
  <si>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</si>
  <si>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</si>
  <si>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</si>
  <si>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</si>
  <si>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</si>
  <si>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</si>
  <si>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</si>
  <si>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</si>
  <si>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</si>
  <si>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</si>
  <si>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</si>
  <si>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</si>
  <si>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</si>
  <si>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</si>
  <si>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</si>
  <si>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</si>
  <si>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</si>
  <si>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</si>
  <si>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</si>
  <si>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</si>
  <si>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</si>
  <si>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</si>
  <si>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</si>
  <si>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</si>
  <si>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</si>
  <si>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</si>
  <si>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</si>
  <si>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</si>
  <si>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</si>
  <si>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</si>
  <si>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</si>
  <si>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</si>
  <si>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</si>
  <si>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</si>
  <si>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</si>
  <si>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</si>
  <si>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</si>
  <si>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</si>
  <si>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</si>
  <si>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</si>
  <si>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</si>
  <si>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</si>
  <si>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</si>
  <si>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</si>
  <si>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</si>
  <si>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</si>
  <si>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</si>
  <si>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</si>
  <si>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</si>
  <si>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</si>
  <si>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</si>
  <si>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</si>
  <si>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</si>
  <si>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</si>
  <si>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</si>
  <si>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</si>
  <si>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</si>
  <si>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</si>
  <si>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</si>
  <si>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</si>
  <si>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</si>
  <si>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</si>
  <si>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</si>
  <si>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</si>
  <si>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</si>
  <si>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</si>
  <si>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</si>
  <si>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</si>
  <si>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</si>
  <si>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</si>
  <si>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</si>
  <si>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</si>
  <si>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</si>
  <si>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</si>
  <si>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</si>
  <si>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</si>
  <si>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</si>
  <si>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</si>
  <si>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</si>
  <si>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</si>
  <si>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</si>
  <si>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</si>
  <si>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</si>
  <si>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</si>
  <si>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</si>
  <si>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</si>
  <si>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</si>
  <si>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</si>
  <si>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</si>
  <si>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</si>
  <si>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</si>
  <si>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</si>
  <si>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</si>
  <si>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</si>
  <si>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</si>
  <si>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</si>
  <si>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</si>
  <si>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</si>
  <si>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</si>
  <si>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</si>
  <si>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</si>
  <si>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</si>
  <si>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</si>
  <si>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</si>
  <si>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</si>
  <si>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</si>
  <si>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</si>
  <si>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</si>
  <si>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</si>
  <si>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</si>
  <si>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</si>
  <si>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</si>
  <si>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</si>
  <si>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</si>
  <si>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</si>
  <si>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</si>
  <si>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</si>
  <si>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</si>
  <si>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</si>
  <si>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</si>
  <si>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</si>
  <si>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</si>
  <si>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</si>
  <si>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</si>
  <si>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</si>
  <si>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</si>
  <si>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</si>
  <si>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</si>
  <si>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</si>
  <si>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</si>
  <si>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</si>
  <si>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</si>
  <si>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</si>
  <si>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</si>
  <si>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</si>
  <si>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</si>
  <si>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</si>
  <si>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</si>
  <si>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</si>
  <si>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</si>
  <si>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</si>
  <si>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</si>
  <si>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</si>
  <si>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</si>
  <si>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</si>
  <si>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</si>
  <si>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</si>
  <si>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</si>
  <si>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</si>
  <si>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</si>
  <si>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</si>
  <si>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</si>
  <si>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</si>
  <si>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</si>
  <si>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</si>
  <si>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</si>
  <si>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</si>
  <si>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</si>
  <si>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</si>
  <si>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</si>
  <si>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</si>
  <si>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</si>
  <si>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</si>
  <si>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</si>
  <si>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</si>
  <si>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</si>
  <si>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</si>
  <si>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</si>
  <si>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</si>
  <si>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</si>
  <si>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</si>
  <si>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</si>
  <si>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</si>
  <si>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</si>
  <si>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</si>
  <si>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</si>
  <si>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</si>
  <si>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</si>
  <si>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</si>
  <si>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</si>
  <si>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</si>
  <si>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</si>
  <si>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</si>
  <si>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</si>
  <si>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</si>
  <si>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</si>
  <si>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</si>
  <si>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</si>
  <si>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</si>
  <si>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</si>
  <si>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</si>
  <si>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</si>
  <si>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</si>
  <si>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</si>
  <si>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</si>
  <si>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</si>
  <si>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</si>
  <si>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</si>
  <si>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</si>
  <si>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</si>
  <si>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</si>
  <si>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</si>
  <si>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</si>
  <si>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</si>
  <si>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</si>
  <si>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</si>
  <si>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</si>
  <si>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</si>
  <si>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</si>
  <si>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</si>
  <si>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</si>
  <si>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</si>
  <si>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</si>
  <si>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</si>
  <si>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</si>
  <si>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</si>
  <si>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</si>
  <si>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</si>
  <si>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</si>
  <si>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</si>
  <si>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</si>
  <si>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</si>
  <si>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</si>
  <si>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</si>
  <si>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</si>
  <si>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</si>
  <si>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</si>
  <si>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</si>
  <si>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</si>
  <si>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</si>
  <si>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</si>
  <si>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</si>
  <si>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</si>
  <si>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</si>
  <si>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</si>
  <si>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</si>
  <si>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</si>
  <si>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</si>
  <si>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</si>
  <si>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</si>
  <si>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</si>
  <si>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</si>
  <si>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</si>
  <si>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</si>
  <si>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</si>
  <si>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</si>
  <si>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</si>
  <si>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</si>
  <si>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</si>
  <si>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</si>
  <si>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</si>
  <si>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</si>
  <si>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</si>
  <si>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</si>
  <si>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</si>
  <si>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</si>
  <si>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</si>
  <si>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</si>
  <si>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</si>
  <si>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</si>
  <si>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</si>
  <si>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</si>
  <si>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</si>
  <si>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</si>
  <si>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</si>
  <si>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</si>
  <si>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</si>
  <si>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</si>
  <si>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</si>
  <si>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</si>
  <si>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</si>
  <si>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</si>
  <si>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</si>
  <si>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</si>
  <si>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</si>
  <si>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</si>
  <si>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</si>
  <si>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</si>
  <si>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</si>
  <si>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</si>
  <si>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</si>
  <si>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</si>
  <si>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</si>
  <si>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</si>
  <si>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</si>
  <si>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</si>
  <si>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</si>
  <si>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</si>
  <si>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</si>
  <si>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</si>
  <si>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</si>
  <si>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</si>
  <si>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</si>
  <si>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</si>
  <si>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</si>
  <si>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</si>
  <si>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</si>
  <si>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</si>
  <si>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</si>
  <si>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</si>
  <si>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</si>
  <si>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</si>
  <si>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</si>
  <si>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</si>
  <si>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</si>
  <si>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</si>
  <si>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</si>
  <si>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</si>
  <si>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</si>
  <si>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</si>
  <si>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</si>
  <si>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</si>
  <si>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</si>
  <si>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</si>
  <si>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</si>
  <si>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</si>
  <si>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</si>
  <si>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</si>
  <si>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</si>
  <si>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</si>
  <si>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</si>
  <si>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</si>
  <si>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</si>
  <si>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</si>
  <si>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</si>
  <si>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</si>
  <si>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</si>
  <si>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</si>
  <si>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</si>
  <si>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</si>
  <si>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</si>
  <si>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</si>
  <si>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</si>
  <si>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</si>
  <si>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</si>
  <si>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</si>
  <si>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</si>
  <si>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</si>
  <si>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</si>
  <si>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</si>
  <si>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</si>
  <si>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</si>
  <si>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</si>
  <si>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</si>
  <si>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</si>
  <si>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</si>
  <si>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</si>
  <si>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</si>
  <si>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</si>
  <si>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</si>
  <si>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</si>
  <si>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</si>
  <si>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</si>
  <si>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</si>
  <si>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</si>
  <si>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</si>
  <si>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</si>
  <si>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</si>
  <si>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</si>
  <si>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</si>
  <si>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</si>
  <si>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</si>
  <si>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</si>
  <si>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</si>
  <si>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</si>
  <si>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</si>
  <si>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</si>
  <si>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</si>
  <si>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</si>
  <si>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</si>
  <si>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</si>
  <si>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</si>
  <si>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</si>
  <si>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</si>
  <si>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</si>
  <si>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</si>
  <si>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</si>
  <si>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</si>
  <si>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</si>
  <si>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</si>
  <si>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</si>
  <si>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</si>
  <si>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</si>
  <si>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</si>
  <si>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</si>
  <si>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</si>
  <si>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</si>
  <si>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</si>
  <si>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</si>
  <si>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</si>
  <si>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</si>
  <si>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</si>
  <si>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</si>
  <si>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</si>
  <si>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</si>
  <si>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</si>
  <si>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</si>
  <si>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</si>
  <si>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</si>
  <si>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</si>
  <si>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</si>
  <si>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</si>
  <si>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</si>
  <si>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</si>
  <si>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</si>
  <si>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</si>
  <si>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</si>
  <si>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</si>
  <si>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</si>
  <si>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</si>
  <si>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</si>
  <si>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</si>
  <si>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</si>
  <si>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</si>
  <si>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</si>
  <si>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</si>
  <si>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</si>
  <si>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</si>
  <si>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</si>
  <si>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</si>
  <si>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</si>
  <si>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</si>
  <si>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</si>
  <si>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</si>
  <si>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</si>
  <si>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</si>
  <si>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</si>
  <si>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</si>
  <si>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</si>
  <si>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</si>
  <si>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</si>
  <si>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</si>
  <si>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</si>
  <si>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</si>
  <si>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</si>
  <si>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</si>
  <si>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</si>
  <si>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</si>
  <si>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</si>
  <si>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</si>
  <si>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</si>
  <si>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</si>
  <si>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</si>
  <si>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</si>
  <si>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</si>
  <si>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</si>
  <si>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</si>
  <si>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</si>
  <si>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</si>
  <si>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</si>
  <si>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</si>
  <si>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</si>
  <si>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</si>
  <si>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</si>
  <si>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</si>
  <si>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</si>
  <si>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</si>
  <si>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</si>
  <si>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</si>
  <si>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</si>
  <si>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</si>
  <si>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</si>
  <si>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</si>
  <si>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</si>
  <si>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</si>
  <si>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</si>
  <si>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</si>
  <si>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</si>
  <si>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</si>
  <si>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</si>
  <si>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</si>
  <si>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</si>
  <si>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</si>
  <si>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</si>
  <si>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</si>
  <si>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</si>
  <si>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</si>
  <si>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</si>
  <si>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</si>
  <si>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</si>
  <si>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</si>
  <si>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</si>
  <si>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</si>
  <si>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</si>
  <si>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</si>
  <si>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</si>
  <si>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</si>
  <si>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</si>
  <si>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</si>
  <si>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</si>
  <si>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</si>
  <si>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</si>
  <si>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</si>
  <si>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</si>
  <si>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</si>
  <si>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</si>
  <si>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</si>
  <si>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</si>
  <si>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</si>
  <si>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</si>
  <si>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</si>
  <si>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</si>
  <si>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</si>
  <si>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</si>
  <si>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</si>
  <si>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</si>
  <si>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</si>
  <si>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</si>
  <si>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</si>
  <si>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</si>
  <si>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</si>
  <si>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</si>
  <si>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</si>
  <si>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</si>
  <si>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</si>
  <si>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</si>
  <si>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</si>
  <si>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</si>
  <si>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</si>
  <si>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</si>
  <si>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</si>
  <si>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</si>
  <si>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</si>
  <si>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</si>
  <si>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</si>
  <si>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</si>
  <si>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</si>
  <si>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</si>
  <si>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</si>
  <si>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</si>
  <si>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</si>
  <si>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</si>
  <si>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</si>
  <si>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</si>
  <si>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</si>
  <si>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</si>
  <si>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</si>
  <si>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</si>
  <si>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</si>
  <si>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</si>
  <si>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</si>
  <si>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</si>
  <si>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</si>
  <si>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</si>
  <si>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</si>
  <si>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</si>
  <si>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</si>
  <si>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</si>
  <si>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</si>
  <si>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</si>
  <si>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</si>
  <si>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</si>
  <si>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</si>
  <si>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</si>
  <si>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</si>
  <si>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</si>
  <si>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</si>
  <si>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</si>
  <si>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</si>
  <si>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</si>
  <si>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</si>
  <si>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</si>
  <si>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</si>
  <si>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</si>
  <si>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</si>
  <si>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</si>
  <si>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</si>
  <si>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</si>
  <si>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</si>
  <si>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</si>
  <si>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</si>
  <si>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</si>
  <si>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</si>
  <si>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</si>
  <si>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</si>
  <si>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</si>
  <si>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</si>
  <si>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</si>
  <si>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</si>
  <si>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</si>
  <si>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</si>
  <si>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</si>
  <si>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</si>
  <si>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</si>
  <si>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</si>
  <si>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</si>
  <si>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</si>
  <si>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</si>
  <si>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</si>
  <si>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</si>
  <si>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</si>
  <si>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</si>
  <si>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</si>
  <si>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</si>
  <si>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</si>
  <si>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</si>
  <si>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</si>
  <si>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</si>
  <si>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</si>
  <si>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</si>
  <si>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</si>
  <si>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</si>
  <si>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</si>
  <si>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</si>
  <si>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</si>
  <si>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</si>
  <si>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</si>
  <si>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</si>
  <si>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</si>
  <si>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</si>
  <si>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</si>
  <si>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</si>
  <si>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</si>
  <si>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</si>
  <si>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</si>
  <si>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</si>
  <si>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</si>
  <si>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</si>
  <si>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</si>
  <si>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</si>
  <si>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</si>
  <si>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</si>
  <si>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</si>
  <si>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</si>
  <si>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</si>
  <si>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</si>
  <si>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</si>
  <si>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</si>
  <si>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</si>
  <si>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</si>
  <si>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</si>
  <si>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</si>
  <si>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</si>
  <si>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</si>
  <si>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</si>
  <si>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</si>
  <si>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</si>
  <si>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</si>
  <si>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</si>
  <si>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</si>
  <si>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</si>
  <si>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</si>
  <si>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</si>
  <si>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</si>
  <si>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</si>
  <si>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</si>
  <si>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</si>
  <si>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</si>
  <si>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</si>
  <si>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</si>
  <si>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</si>
  <si>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</si>
  <si>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</si>
  <si>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</si>
  <si>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</si>
  <si>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</si>
  <si>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</si>
  <si>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</si>
  <si>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</si>
  <si>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</si>
  <si>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</si>
  <si>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</si>
  <si>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</si>
  <si>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</si>
  <si>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</si>
  <si>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</si>
  <si>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</si>
  <si>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</si>
  <si>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</si>
  <si>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</si>
  <si>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</si>
  <si>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</si>
  <si>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</si>
  <si>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</si>
  <si>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</si>
  <si>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</si>
  <si>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</si>
  <si>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</si>
  <si>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</si>
  <si>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</si>
  <si>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</si>
  <si>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</si>
  <si>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</si>
  <si>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</si>
  <si>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</si>
  <si>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</si>
  <si>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</si>
  <si>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</si>
  <si>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</si>
  <si>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</si>
  <si>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</si>
  <si>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</si>
  <si>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</si>
  <si>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</si>
  <si>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</si>
  <si>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</si>
  <si>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</si>
  <si>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</si>
  <si>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</si>
  <si>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</si>
  <si>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</si>
  <si>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</si>
  <si>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</si>
  <si>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</si>
  <si>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</si>
  <si>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</si>
  <si>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</si>
  <si>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</si>
  <si>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</si>
  <si>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</si>
  <si>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</si>
  <si>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</si>
  <si>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</si>
  <si>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</si>
  <si>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</si>
  <si>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</si>
  <si>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</si>
  <si>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</si>
  <si>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</si>
  <si>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</si>
  <si>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</si>
  <si>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</si>
  <si>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</si>
  <si>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</si>
  <si>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</si>
  <si>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</si>
  <si>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</si>
  <si>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</si>
  <si>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</si>
  <si>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</si>
  <si>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</si>
  <si>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</si>
  <si>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</si>
  <si>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</si>
  <si>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</si>
  <si>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</si>
  <si>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</si>
  <si>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</si>
  <si>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</si>
  <si>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</si>
  <si>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</si>
  <si>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</si>
  <si>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</si>
  <si>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</si>
  <si>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</si>
  <si>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</si>
  <si>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</si>
  <si>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</si>
  <si>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</si>
  <si>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</si>
  <si>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</si>
  <si>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</si>
  <si>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</si>
  <si>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</si>
  <si>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</si>
  <si>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</si>
  <si>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</si>
  <si>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</si>
  <si>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</si>
  <si>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</si>
  <si>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</si>
  <si>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</si>
  <si>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</si>
  <si>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</si>
  <si>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</si>
  <si>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</si>
  <si>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</si>
  <si>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</si>
  <si>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</si>
  <si>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</si>
  <si>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</si>
  <si>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</si>
  <si>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</si>
  <si>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</si>
  <si>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</si>
  <si>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</si>
  <si>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</si>
  <si>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</si>
  <si>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</si>
  <si>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</si>
  <si>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</si>
  <si>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</si>
  <si>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</si>
  <si>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</si>
  <si>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</si>
  <si>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</si>
  <si>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</si>
  <si>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</si>
  <si>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</si>
  <si>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</si>
  <si>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</si>
  <si>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</si>
  <si>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</si>
  <si>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</si>
  <si>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</si>
  <si>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</si>
  <si>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</si>
  <si>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</si>
  <si>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</si>
  <si>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</si>
  <si>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</si>
  <si>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</si>
  <si>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</si>
  <si>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</si>
  <si>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</si>
  <si>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</si>
  <si>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</si>
  <si>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</si>
  <si>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</si>
  <si>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</si>
  <si>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</si>
  <si>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</si>
  <si>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</si>
  <si>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</si>
  <si>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</si>
  <si>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</si>
  <si>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</si>
  <si>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</si>
  <si>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</si>
  <si>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</si>
  <si>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</si>
  <si>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</si>
  <si>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</si>
  <si>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</si>
  <si>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</si>
  <si>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</si>
  <si>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</si>
  <si>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</si>
  <si>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</si>
  <si>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</si>
  <si>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</si>
  <si>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</si>
  <si>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</si>
  <si>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</si>
  <si>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</si>
  <si>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</si>
  <si>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</si>
  <si>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</si>
  <si>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</si>
  <si>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</si>
  <si>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</si>
  <si>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</si>
  <si>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</si>
  <si>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</si>
  <si>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</si>
  <si>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</si>
  <si>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</si>
  <si>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</si>
  <si>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</si>
  <si>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</si>
  <si>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</si>
  <si>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</si>
  <si>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</si>
  <si>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</si>
  <si>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</si>
  <si>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</si>
  <si>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</si>
  <si>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</si>
  <si>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</si>
  <si>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</si>
  <si>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</si>
  <si>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</si>
  <si>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</si>
  <si>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</si>
  <si>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</si>
  <si>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</si>
  <si>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</si>
  <si>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</si>
  <si>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</si>
  <si>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</si>
  <si>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</si>
  <si>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</si>
  <si>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</si>
  <si>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</si>
  <si>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</si>
  <si>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</si>
  <si>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</si>
  <si>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</si>
  <si>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</si>
  <si>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</si>
  <si>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</si>
  <si>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</si>
  <si>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</si>
  <si>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</si>
  <si>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</si>
  <si>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</si>
  <si>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</si>
  <si>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</si>
  <si>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</si>
  <si>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</si>
  <si>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</si>
  <si>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</si>
  <si>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</si>
  <si>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</si>
  <si>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</si>
  <si>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</si>
  <si>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</si>
  <si>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</si>
  <si>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</si>
  <si>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</si>
  <si>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</si>
  <si>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</si>
  <si>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</si>
  <si>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</si>
  <si>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</si>
  <si>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</si>
  <si>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</si>
  <si>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</si>
  <si>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</si>
  <si>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</si>
  <si>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</si>
  <si>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</si>
  <si>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</si>
  <si>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</si>
  <si>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</si>
  <si>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</si>
  <si>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</si>
  <si>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</si>
  <si>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</si>
  <si>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</si>
  <si>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</si>
  <si>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</si>
  <si>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</si>
  <si>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</si>
  <si>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</si>
  <si>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</si>
  <si>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</si>
  <si>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</si>
  <si>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</si>
  <si>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</si>
  <si>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</si>
  <si>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</si>
  <si>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</si>
  <si>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</si>
  <si>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</si>
  <si>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</si>
  <si>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</si>
  <si>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</si>
  <si>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</si>
  <si>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</si>
  <si>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</si>
  <si>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</si>
  <si>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</si>
  <si>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</si>
  <si>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</si>
  <si>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</si>
  <si>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</si>
  <si>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</si>
  <si>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</si>
  <si>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</si>
  <si>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</si>
  <si>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</si>
  <si>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</si>
  <si>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</si>
  <si>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</si>
  <si>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</si>
  <si>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</si>
  <si>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</si>
  <si>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</si>
  <si>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</si>
  <si>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</si>
  <si>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</si>
  <si>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</si>
  <si>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</si>
  <si>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</si>
  <si>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</si>
  <si>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</si>
  <si>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</si>
  <si>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</si>
  <si>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</si>
  <si>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</si>
  <si>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</si>
  <si>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</si>
  <si>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</si>
  <si>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</si>
  <si>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</si>
  <si>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</si>
  <si>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</si>
  <si>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</si>
  <si>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</si>
  <si>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</si>
  <si>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</si>
  <si>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</si>
  <si>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</si>
  <si>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</si>
  <si>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</si>
  <si>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</si>
  <si>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</si>
  <si>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</si>
  <si>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</si>
  <si>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</si>
  <si>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</si>
  <si>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</si>
  <si>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</si>
  <si>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</si>
  <si>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</si>
  <si>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</si>
  <si>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</si>
  <si>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</si>
  <si>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</si>
  <si>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</si>
  <si>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</si>
  <si>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</si>
  <si>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</si>
  <si>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</si>
  <si>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</si>
  <si>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</si>
  <si>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</si>
  <si>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</si>
  <si>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</si>
  <si>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</si>
  <si>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</si>
  <si>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</si>
  <si>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</si>
  <si>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</si>
  <si>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</si>
  <si>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</si>
  <si>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</si>
  <si>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</si>
  <si>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</si>
  <si>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</si>
  <si>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</si>
  <si>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</si>
  <si>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</si>
  <si>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</si>
  <si>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</si>
  <si>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</si>
  <si>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</si>
  <si>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</si>
  <si>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</si>
  <si>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</si>
  <si>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</si>
  <si>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</si>
  <si>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</si>
  <si>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</si>
  <si>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</si>
  <si>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</si>
  <si>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</si>
  <si>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</si>
  <si>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</si>
  <si>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</si>
  <si>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</si>
  <si>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</si>
  <si>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</si>
  <si>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</si>
  <si>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</si>
  <si>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</si>
  <si>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</si>
  <si>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</si>
  <si>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</si>
  <si>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</si>
  <si>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</si>
  <si>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</si>
  <si>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</si>
  <si>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</si>
  <si>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</si>
  <si>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</si>
  <si>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</si>
  <si>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</si>
  <si>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</si>
  <si>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</si>
  <si>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</si>
  <si>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</si>
  <si>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</si>
  <si>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</si>
  <si>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</si>
  <si>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</si>
  <si>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</si>
  <si>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</si>
  <si>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</si>
  <si>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</si>
  <si>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</si>
  <si>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</si>
  <si>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</si>
  <si>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</si>
  <si>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</si>
  <si>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</si>
  <si>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</si>
  <si>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</si>
  <si>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</si>
  <si>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</si>
  <si>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</si>
  <si>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</si>
  <si>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</si>
  <si>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</si>
  <si>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</si>
  <si>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</si>
  <si>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</si>
  <si>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</si>
  <si>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</si>
  <si>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</si>
  <si>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</si>
  <si>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</si>
  <si>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</si>
  <si>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</si>
  <si>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</si>
  <si>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</si>
  <si>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</si>
  <si>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</si>
  <si>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</si>
  <si>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</si>
  <si>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</si>
  <si>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</si>
  <si>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</si>
  <si>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</si>
  <si>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</si>
  <si>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</si>
  <si>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</si>
  <si>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</si>
  <si>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</si>
  <si>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</si>
  <si>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</si>
  <si>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</si>
  <si>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</si>
  <si>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</si>
  <si>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</si>
  <si>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</si>
  <si>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</si>
  <si>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</si>
  <si>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</si>
  <si>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</si>
  <si>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</si>
  <si>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</si>
  <si>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</si>
  <si>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</si>
  <si>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</si>
  <si>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</si>
  <si>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</si>
  <si>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</si>
  <si>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</si>
  <si>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</si>
  <si>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</si>
  <si>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</si>
  <si>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</si>
  <si>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</si>
  <si>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</si>
  <si>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</si>
  <si>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</si>
  <si>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</si>
  <si>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</si>
  <si>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</si>
  <si>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</si>
  <si>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</si>
  <si>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</si>
  <si>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</si>
  <si>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</si>
  <si>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</si>
  <si>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</si>
  <si>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</si>
  <si>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</si>
  <si>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</si>
  <si>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</si>
  <si>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</si>
  <si>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</si>
  <si>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</si>
  <si>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</si>
  <si>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</si>
  <si>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</si>
  <si>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</si>
  <si>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</si>
  <si>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</si>
  <si>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</si>
  <si>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</si>
  <si>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</si>
  <si>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</si>
  <si>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</si>
  <si>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</si>
  <si>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</si>
  <si>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</si>
  <si>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</si>
  <si>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</si>
  <si>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</si>
  <si>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</si>
  <si>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</si>
  <si>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</si>
  <si>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</si>
  <si>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</si>
  <si>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</si>
  <si>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</si>
  <si>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</si>
  <si>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</si>
  <si>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</si>
  <si>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</si>
  <si>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</si>
  <si>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</si>
  <si>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</si>
  <si>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</si>
  <si>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</si>
  <si>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</si>
  <si>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</si>
  <si>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</si>
  <si>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</si>
  <si>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</si>
  <si>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</si>
  <si>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</si>
  <si>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</si>
  <si>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</si>
  <si>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</si>
  <si>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</si>
  <si>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</si>
  <si>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</si>
  <si>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</si>
  <si>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</si>
  <si>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</si>
  <si>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</si>
  <si>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</si>
  <si>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</si>
  <si>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</si>
  <si>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</si>
  <si>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</si>
  <si>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</si>
  <si>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</si>
  <si>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</si>
  <si>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</si>
  <si>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</si>
  <si>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</si>
  <si>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</si>
  <si>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</si>
  <si>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</si>
  <si>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</si>
  <si>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</si>
  <si>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</si>
  <si>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</si>
  <si>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</si>
  <si>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</si>
  <si>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</si>
  <si>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</si>
  <si>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</si>
  <si>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</si>
  <si>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</si>
  <si>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</si>
  <si>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</si>
  <si>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</si>
  <si>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</si>
  <si>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</si>
  <si>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</si>
  <si>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</si>
  <si>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</si>
  <si>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</si>
  <si>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</si>
  <si>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</si>
  <si>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</si>
  <si>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</si>
  <si>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</si>
  <si>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</si>
  <si>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</si>
  <si>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</si>
  <si>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</si>
  <si>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</si>
  <si>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</si>
  <si>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</si>
  <si>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</si>
  <si>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</si>
  <si>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</si>
  <si>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</si>
  <si>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</si>
  <si>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</si>
  <si>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</si>
  <si>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</si>
  <si>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</si>
  <si>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</si>
  <si>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</si>
  <si>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</si>
  <si>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</si>
  <si>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</si>
  <si>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</si>
  <si>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</si>
  <si>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</si>
  <si>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</si>
  <si>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</si>
  <si>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</si>
  <si>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</si>
  <si>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</si>
  <si>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</si>
  <si>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</si>
  <si>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</si>
  <si>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</si>
  <si>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</si>
  <si>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</si>
  <si>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</si>
  <si>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</si>
  <si>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</si>
  <si>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</si>
  <si>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</si>
  <si>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</si>
  <si>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</si>
  <si>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</si>
  <si>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</si>
  <si>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</si>
  <si>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</si>
  <si>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</si>
  <si>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</si>
  <si>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</si>
  <si>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</si>
  <si>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</si>
  <si>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</si>
  <si>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</si>
  <si>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</si>
  <si>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</si>
  <si>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</si>
  <si>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</si>
  <si>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</si>
  <si>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</si>
  <si>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</si>
  <si>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</si>
  <si>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</si>
  <si>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</si>
  <si>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</si>
  <si>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</si>
  <si>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</si>
  <si>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</si>
  <si>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</si>
  <si>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</si>
  <si>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</si>
  <si>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</si>
  <si>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</si>
  <si>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</si>
  <si>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</si>
  <si>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</si>
  <si>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</si>
  <si>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</si>
  <si>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</si>
  <si>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</si>
  <si>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</si>
  <si>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</si>
  <si>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</si>
  <si>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</si>
  <si>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</si>
  <si>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</si>
  <si>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</si>
  <si>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</si>
  <si>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</si>
  <si>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</si>
  <si>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</si>
  <si>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</si>
  <si>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</si>
  <si>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</si>
  <si>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</si>
  <si>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</si>
  <si>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</si>
  <si>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</si>
  <si>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</si>
  <si>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</si>
  <si>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</si>
  <si>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</si>
  <si>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</si>
  <si>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</si>
  <si>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</si>
  <si>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</si>
  <si>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</si>
  <si>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</si>
  <si>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</si>
  <si>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</si>
  <si>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</si>
  <si>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</si>
  <si>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</si>
  <si>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</si>
  <si>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</si>
  <si>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</si>
  <si>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</si>
  <si>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</si>
  <si>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</si>
  <si>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</si>
  <si>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</si>
  <si>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</si>
  <si>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</si>
  <si>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</si>
  <si>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</si>
  <si>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</si>
  <si>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</si>
  <si>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</si>
  <si>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</si>
  <si>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</si>
  <si>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</si>
  <si>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</si>
  <si>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</si>
  <si>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</si>
  <si>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</si>
  <si>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</si>
  <si>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</si>
  <si>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</si>
  <si>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</si>
  <si>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</si>
  <si>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</si>
  <si>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</si>
  <si>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</si>
  <si>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</si>
  <si>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</si>
  <si>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</si>
  <si>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</si>
  <si>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</si>
  <si>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</si>
  <si>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</si>
  <si>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</si>
  <si>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</si>
  <si>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</si>
  <si>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</si>
  <si>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</si>
  <si>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</si>
  <si>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</si>
  <si>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</si>
  <si>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</si>
  <si>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</si>
  <si>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</si>
  <si>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</si>
  <si>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</si>
  <si>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</si>
  <si>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</si>
  <si>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</si>
  <si>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</si>
  <si>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</si>
  <si>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</si>
  <si>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</si>
  <si>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</si>
  <si>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</si>
  <si>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</si>
  <si>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</si>
  <si>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</si>
  <si>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</si>
  <si>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</si>
  <si>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</si>
  <si>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</si>
  <si>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</si>
  <si>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</si>
  <si>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</si>
  <si>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</si>
  <si>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</si>
  <si>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</si>
  <si>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</si>
  <si>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</si>
  <si>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</si>
  <si>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</si>
  <si>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</si>
  <si>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</si>
  <si>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</si>
  <si>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</si>
  <si>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</si>
  <si>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</si>
  <si>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</si>
  <si>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</si>
  <si>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</si>
  <si>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</si>
  <si>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</si>
  <si>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</si>
  <si>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</si>
  <si>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</si>
  <si>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</si>
  <si>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</si>
  <si>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</si>
  <si>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</si>
  <si>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</si>
  <si>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</si>
  <si>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</si>
  <si>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</si>
  <si>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</si>
  <si>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</si>
  <si>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</si>
  <si>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</si>
  <si>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</si>
  <si>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</si>
  <si>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</si>
  <si>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</si>
  <si>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</si>
  <si>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</si>
  <si>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</si>
  <si>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</si>
  <si>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</si>
  <si>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</si>
  <si>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</si>
  <si>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</si>
  <si>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</si>
  <si>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</si>
  <si>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</si>
  <si>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</si>
  <si>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</si>
  <si>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</si>
  <si>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</si>
  <si>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</si>
  <si>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</si>
  <si>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</si>
  <si>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</si>
  <si>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</si>
  <si>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</si>
  <si>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</si>
  <si>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</si>
  <si>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</si>
  <si>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</si>
  <si>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</si>
  <si>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</si>
  <si>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</si>
  <si>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</si>
  <si>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</si>
  <si>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</si>
  <si>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</si>
  <si>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</si>
  <si>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</si>
  <si>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</si>
  <si>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</si>
  <si>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</si>
  <si>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</si>
  <si>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</si>
  <si>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</si>
  <si>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</si>
  <si>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</si>
  <si>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</si>
  <si>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</si>
  <si>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</si>
  <si>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</si>
  <si>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</si>
  <si>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</si>
  <si>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</si>
  <si>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</si>
  <si>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</si>
  <si>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</si>
  <si>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</si>
  <si>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</si>
  <si>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</si>
  <si>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</si>
  <si>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</si>
  <si>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</si>
  <si>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</si>
  <si>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</si>
  <si>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</si>
  <si>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</si>
  <si>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</si>
  <si>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</si>
  <si>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</si>
  <si>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</si>
  <si>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</si>
  <si>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</si>
  <si>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</si>
  <si>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</si>
  <si>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</si>
  <si>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</si>
  <si>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</si>
  <si>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</si>
  <si>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</si>
  <si>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</si>
  <si>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</si>
  <si>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</si>
  <si>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</si>
  <si>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</si>
  <si>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</si>
  <si>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</si>
  <si>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</si>
  <si>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</si>
  <si>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</si>
  <si>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</si>
  <si>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</si>
  <si>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</si>
  <si>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</si>
  <si>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</si>
  <si>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</si>
  <si>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</si>
  <si>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</si>
  <si>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</si>
  <si>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</si>
  <si>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</si>
  <si>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</si>
  <si>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</si>
  <si>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</si>
  <si>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</si>
  <si>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</si>
  <si>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</si>
  <si>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</si>
  <si>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</si>
  <si>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</si>
  <si>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</si>
  <si>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</si>
  <si>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</si>
  <si>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</si>
  <si>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</si>
  <si>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</si>
  <si>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</si>
  <si>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</si>
  <si>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</si>
  <si>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</si>
  <si>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</si>
  <si>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</si>
  <si>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</si>
  <si>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</si>
  <si>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</si>
  <si>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</si>
  <si>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</si>
  <si>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</si>
  <si>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</si>
  <si>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</si>
  <si>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</si>
  <si>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</si>
  <si>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</si>
  <si>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</si>
  <si>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</si>
  <si>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</si>
  <si>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</si>
  <si>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</si>
  <si>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</si>
  <si>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</si>
  <si>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</si>
  <si>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</si>
  <si>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</si>
  <si>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</si>
  <si>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</si>
  <si>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</si>
  <si>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</si>
  <si>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</si>
  <si>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</si>
  <si>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</si>
  <si>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</si>
  <si>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</si>
  <si>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</si>
  <si>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</si>
  <si>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</si>
  <si>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</si>
  <si>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</si>
  <si>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</si>
  <si>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</si>
  <si>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</si>
  <si>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</si>
  <si>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</si>
  <si>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</si>
  <si>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</si>
  <si>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</si>
  <si>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</si>
  <si>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</si>
  <si>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</si>
  <si>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</si>
  <si>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</si>
  <si>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</si>
  <si>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</si>
  <si>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</si>
  <si>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</si>
  <si>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</si>
  <si>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</si>
  <si>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</si>
  <si>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</si>
  <si>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</si>
  <si>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</si>
  <si>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</si>
  <si>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</si>
  <si>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</si>
  <si>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</si>
  <si>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</si>
  <si>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</si>
  <si>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</si>
  <si>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</si>
  <si>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</si>
  <si>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</si>
  <si>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</si>
  <si>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</si>
  <si>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</si>
  <si>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</si>
  <si>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</si>
  <si>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</si>
  <si>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</si>
  <si>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</si>
  <si>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</si>
  <si>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</si>
  <si>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</si>
  <si>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</si>
  <si>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</si>
  <si>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</si>
  <si>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</si>
  <si>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</si>
  <si>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</si>
  <si>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</si>
  <si>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</si>
  <si>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</si>
  <si>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</si>
  <si>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</si>
  <si>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</si>
  <si>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</si>
  <si>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</si>
  <si>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</si>
  <si>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</si>
  <si>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</si>
  <si>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</si>
  <si>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</si>
  <si>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</si>
  <si>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</si>
  <si>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</si>
  <si>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</si>
  <si>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</si>
  <si>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</si>
  <si>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</si>
  <si>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</si>
  <si>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</si>
  <si>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</si>
  <si>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</si>
  <si>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</si>
  <si>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</si>
  <si>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</si>
  <si>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</si>
  <si>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</si>
  <si>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</si>
  <si>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</si>
  <si>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</si>
  <si>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</si>
  <si>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</si>
  <si>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</si>
  <si>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</si>
  <si>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</si>
  <si>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</si>
  <si>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</si>
  <si>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</si>
  <si>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</si>
  <si>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</si>
  <si>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</si>
  <si>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</si>
  <si>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</si>
  <si>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</si>
  <si>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</si>
  <si>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</si>
  <si>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</si>
  <si>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</si>
  <si>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</si>
  <si>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</si>
  <si>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</si>
  <si>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</si>
  <si>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</si>
  <si>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</si>
  <si>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</si>
  <si>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</si>
  <si>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</si>
  <si>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</si>
  <si>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</si>
  <si>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</si>
  <si>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</si>
  <si>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</si>
  <si>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</si>
  <si>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</si>
  <si>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</si>
  <si>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</si>
  <si>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</si>
  <si>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</si>
  <si>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</si>
  <si>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</si>
  <si>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</si>
  <si>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</si>
  <si>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</si>
  <si>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</si>
  <si>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</si>
  <si>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</si>
  <si>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</si>
  <si>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</si>
  <si>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</si>
  <si>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</si>
  <si>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</si>
  <si>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</si>
  <si>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</si>
  <si>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</si>
  <si>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</si>
  <si>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</si>
  <si>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</si>
  <si>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</si>
  <si>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</si>
  <si>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</si>
  <si>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</si>
  <si>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</si>
  <si>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</si>
  <si>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</si>
  <si>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</si>
  <si>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</si>
  <si>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</si>
  <si>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</si>
  <si>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</si>
  <si>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</si>
  <si>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</si>
  <si>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</si>
  <si>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</si>
  <si>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</si>
  <si>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</si>
  <si>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</si>
  <si>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</si>
  <si>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</si>
  <si>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</si>
  <si>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</si>
  <si>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</si>
  <si>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</si>
  <si>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</si>
  <si>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</si>
  <si>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</si>
  <si>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</si>
  <si>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</si>
  <si>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</si>
  <si>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</si>
  <si>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</si>
  <si>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</si>
  <si>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</si>
  <si>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</si>
  <si>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</si>
  <si>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</si>
  <si>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</si>
  <si>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</si>
  <si>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</si>
  <si>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</si>
  <si>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</si>
  <si>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</si>
  <si>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</si>
  <si>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</si>
  <si>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</si>
  <si>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</si>
  <si>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</si>
  <si>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</si>
  <si>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</si>
  <si>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</si>
  <si>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</si>
  <si>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</si>
  <si>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</si>
  <si>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</si>
  <si>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</si>
  <si>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</si>
  <si>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</si>
  <si>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</si>
  <si>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</si>
  <si>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</si>
  <si>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</si>
  <si>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</si>
  <si>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</si>
  <si>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</si>
  <si>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</si>
  <si>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</si>
  <si>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</si>
  <si>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</si>
  <si>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</si>
  <si>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</si>
  <si>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</si>
  <si>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</si>
  <si>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</si>
  <si>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</si>
  <si>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</si>
  <si>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</si>
  <si>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</si>
  <si>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</si>
  <si>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</si>
  <si>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</si>
  <si>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</si>
  <si>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</si>
  <si>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</si>
  <si>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</si>
  <si>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</si>
  <si>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</si>
  <si>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</si>
  <si>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</si>
  <si>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</si>
  <si>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</si>
  <si>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</si>
  <si>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</si>
  <si>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</si>
  <si>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</si>
  <si>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</si>
  <si>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</si>
  <si>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</si>
  <si>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</si>
  <si>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</si>
  <si>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</si>
  <si>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</si>
  <si>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</si>
  <si>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</si>
  <si>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</si>
  <si>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</si>
  <si>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</si>
  <si>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</si>
  <si>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</si>
  <si>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</si>
  <si>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</si>
  <si>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</si>
  <si>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</si>
  <si>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</si>
  <si>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</si>
  <si>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</si>
  <si>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</si>
  <si>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</si>
  <si>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</si>
  <si>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</si>
  <si>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</si>
  <si>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</si>
  <si>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</si>
  <si>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</si>
  <si>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</si>
  <si>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</si>
  <si>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</si>
  <si>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</si>
  <si>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</si>
  <si>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</si>
  <si>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</si>
  <si>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</si>
  <si>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</si>
  <si>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</si>
  <si>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</si>
  <si>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</si>
  <si>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</si>
  <si>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</si>
  <si>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</si>
  <si>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</si>
  <si>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</si>
  <si>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</si>
  <si>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</si>
  <si>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</si>
  <si>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</si>
  <si>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</si>
  <si>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</si>
  <si>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</si>
  <si>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</si>
  <si>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</si>
  <si>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</si>
  <si>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</si>
  <si>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</si>
  <si>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</si>
  <si>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</si>
  <si>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</si>
  <si>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</si>
  <si>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</si>
  <si>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</si>
  <si>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</si>
  <si>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</si>
  <si>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</si>
  <si>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</si>
  <si>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</si>
  <si>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</si>
  <si>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</si>
  <si>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</si>
  <si>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</si>
  <si>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</si>
  <si>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</si>
  <si>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</si>
  <si>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</si>
  <si>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</si>
  <si>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</si>
  <si>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</si>
  <si>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</si>
  <si>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</si>
  <si>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</si>
  <si>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</si>
  <si>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</si>
  <si>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</si>
  <si>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</si>
  <si>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</si>
  <si>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</si>
  <si>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</si>
  <si>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</si>
  <si>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</si>
  <si>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</si>
  <si>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</si>
  <si>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</si>
  <si>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</si>
  <si>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</si>
  <si>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</si>
  <si>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</si>
  <si>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</si>
  <si>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</si>
  <si>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</si>
  <si>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</si>
  <si>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</si>
  <si>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</si>
  <si>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</si>
  <si>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</si>
  <si>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</si>
  <si>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</si>
  <si>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</si>
  <si>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</si>
  <si>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</si>
  <si>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</si>
  <si>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</si>
  <si>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</si>
  <si>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</si>
  <si>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</si>
  <si>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</si>
  <si>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</si>
  <si>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</si>
  <si>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</si>
  <si>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</si>
  <si>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</si>
  <si>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</si>
  <si>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</si>
  <si>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</si>
  <si>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</si>
  <si>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</si>
  <si>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</si>
  <si>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</si>
  <si>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</si>
  <si>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</si>
  <si>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</si>
  <si>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</si>
  <si>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</si>
  <si>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</si>
  <si>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</si>
  <si>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</si>
  <si>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</si>
  <si>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</si>
  <si>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</si>
  <si>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</si>
  <si>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</si>
  <si>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</si>
  <si>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</si>
  <si>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</si>
  <si>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</si>
  <si>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</si>
  <si>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</si>
  <si>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</si>
  <si>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</si>
  <si>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</si>
  <si>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</si>
  <si>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</si>
  <si>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</si>
  <si>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</si>
  <si>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</si>
  <si>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</si>
  <si>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</si>
  <si>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</si>
  <si>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</si>
  <si>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</si>
  <si>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</si>
  <si>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</si>
  <si>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</si>
  <si>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</si>
  <si>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</si>
  <si>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</si>
  <si>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</si>
  <si>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</si>
  <si>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</si>
  <si>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</si>
  <si>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</si>
  <si>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</si>
  <si>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</si>
  <si>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</si>
  <si>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</si>
  <si>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</si>
  <si>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</si>
  <si>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</si>
  <si>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</si>
  <si>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</si>
  <si>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</si>
  <si>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</si>
  <si>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</si>
  <si>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</si>
  <si>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</si>
  <si>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</si>
  <si>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</si>
  <si>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</si>
  <si>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</si>
  <si>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</si>
  <si>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</si>
  <si>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</si>
  <si>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</si>
  <si>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</si>
  <si>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</si>
  <si>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</si>
  <si>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</si>
  <si>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</si>
  <si>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</si>
  <si>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</si>
  <si>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</si>
  <si>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</si>
  <si>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</si>
  <si>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</si>
  <si>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</si>
  <si>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</si>
  <si>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</si>
  <si>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</si>
  <si>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</si>
  <si>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</si>
  <si>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</si>
  <si>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</si>
  <si>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</si>
  <si>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</si>
  <si>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</si>
  <si>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</si>
  <si>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</si>
  <si>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</si>
  <si>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</si>
  <si>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</si>
  <si>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</si>
  <si>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</si>
  <si>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</si>
  <si>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</si>
  <si>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</si>
  <si>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</si>
  <si>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</si>
  <si>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</si>
  <si>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</si>
  <si>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</si>
  <si>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</si>
  <si>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</si>
  <si>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</si>
  <si>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</si>
  <si>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</si>
  <si>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</si>
  <si>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</si>
  <si>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</si>
  <si>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</si>
  <si>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</si>
  <si>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</si>
  <si>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</si>
  <si>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</si>
  <si>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</si>
  <si>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</si>
  <si>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</si>
  <si>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</si>
  <si>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</si>
  <si>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</si>
  <si>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</si>
  <si>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</si>
  <si>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</si>
  <si>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</si>
  <si>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</si>
  <si>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</si>
  <si>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</si>
  <si>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</si>
  <si>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</si>
  <si>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</si>
  <si>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</si>
  <si>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</si>
  <si>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</si>
  <si>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</si>
  <si>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</si>
  <si>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</si>
  <si>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</si>
  <si>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</si>
  <si>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</si>
  <si>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</si>
  <si>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</si>
  <si>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</si>
  <si>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</si>
  <si>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</si>
  <si>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</si>
  <si>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</si>
  <si>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</si>
  <si>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</si>
  <si>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</si>
  <si>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</si>
  <si>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</si>
  <si>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</si>
  <si>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</si>
  <si>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</si>
  <si>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</si>
  <si>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</si>
  <si>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</si>
  <si>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</si>
  <si>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</si>
  <si>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</si>
  <si>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</si>
  <si>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</si>
  <si>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</si>
  <si>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</si>
  <si>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</si>
  <si>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</si>
  <si>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</si>
  <si>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</si>
  <si>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</si>
  <si>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</si>
  <si>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</si>
  <si>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</si>
  <si>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</si>
  <si>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</si>
  <si>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</si>
  <si>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</si>
  <si>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</si>
  <si>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</si>
  <si>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</si>
  <si>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</si>
  <si>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</si>
  <si>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</si>
  <si>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</si>
  <si>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</si>
  <si>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</si>
  <si>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</si>
  <si>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</si>
  <si>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</si>
  <si>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</si>
  <si>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</si>
  <si>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</si>
  <si>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</si>
  <si>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</si>
  <si>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</si>
  <si>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</si>
  <si>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</si>
  <si>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</si>
  <si>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</si>
  <si>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</si>
  <si>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</si>
  <si>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</si>
  <si>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</si>
  <si>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</si>
  <si>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</si>
  <si>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</si>
  <si>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</si>
  <si>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</si>
  <si>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</si>
  <si>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</si>
  <si>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</si>
  <si>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</si>
  <si>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</si>
  <si>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</si>
  <si>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</si>
  <si>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</si>
  <si>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</si>
  <si>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</si>
  <si>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</si>
  <si>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</si>
  <si>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</si>
  <si>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</si>
  <si>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</si>
  <si>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</si>
  <si>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</si>
  <si>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</si>
  <si>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</si>
  <si>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</si>
  <si>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</si>
  <si>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</si>
  <si>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</si>
  <si>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</si>
  <si>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</si>
  <si>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</si>
  <si>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</si>
  <si>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</si>
  <si>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</si>
  <si>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</si>
  <si>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</si>
  <si>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</si>
  <si>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</si>
  <si>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</si>
  <si>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</si>
  <si>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</si>
  <si>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</si>
  <si>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</si>
  <si>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</si>
  <si>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</si>
  <si>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</si>
  <si>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</si>
  <si>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</si>
  <si>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</si>
  <si>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</si>
  <si>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</si>
  <si>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</si>
  <si>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</si>
  <si>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</si>
  <si>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</si>
  <si>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</si>
  <si>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</si>
  <si>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</si>
  <si>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</si>
  <si>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</si>
  <si>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</si>
  <si>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</si>
  <si>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</si>
  <si>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</si>
  <si>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</si>
  <si>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</si>
  <si>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</si>
  <si>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</si>
  <si>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</si>
  <si>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</si>
  <si>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</si>
  <si>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</si>
  <si>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</si>
  <si>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</si>
  <si>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</si>
  <si>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</si>
  <si>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</si>
  <si>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</si>
  <si>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</si>
  <si>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</si>
  <si>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</si>
  <si>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</si>
  <si>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</si>
  <si>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</si>
  <si>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</si>
  <si>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</si>
  <si>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</si>
  <si>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</si>
  <si>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</si>
  <si>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</si>
  <si>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</si>
  <si>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</si>
  <si>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</si>
  <si>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</si>
  <si>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</si>
  <si>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</si>
  <si>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</si>
  <si>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</si>
  <si>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</si>
  <si>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</si>
  <si>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</si>
  <si>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</si>
  <si>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</si>
  <si>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</si>
  <si>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</si>
  <si>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</si>
  <si>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</si>
  <si>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</si>
  <si>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</si>
  <si>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</si>
  <si>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</si>
  <si>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</si>
  <si>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</si>
  <si>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</si>
  <si>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</si>
  <si>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</si>
  <si>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</si>
  <si>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</si>
  <si>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</si>
  <si>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</si>
  <si>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</si>
  <si>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</si>
  <si>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</si>
  <si>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</si>
  <si>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</si>
  <si>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</si>
  <si>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</si>
  <si>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</si>
  <si>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</si>
  <si>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</si>
  <si>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</si>
  <si>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</si>
  <si>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</si>
  <si>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</si>
  <si>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</si>
  <si>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</si>
  <si>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</si>
  <si>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</si>
  <si>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</si>
  <si>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</si>
  <si>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</si>
  <si>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</si>
  <si>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</si>
  <si>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</si>
  <si>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</si>
  <si>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</si>
  <si>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</si>
  <si>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</si>
  <si>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</si>
  <si>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</si>
  <si>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</si>
  <si>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</si>
  <si>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</si>
  <si>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</si>
  <si>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</si>
  <si>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</si>
  <si>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</si>
  <si>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</si>
  <si>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</si>
  <si>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</si>
  <si>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</si>
  <si>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</si>
  <si>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</si>
  <si>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</si>
  <si>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</si>
  <si>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</si>
  <si>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</si>
  <si>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</si>
  <si>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</si>
  <si>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</si>
  <si>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</si>
  <si>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</si>
  <si>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</si>
  <si>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</si>
  <si>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</si>
  <si>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</si>
  <si>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</si>
  <si>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</si>
  <si>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</si>
  <si>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</si>
  <si>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</si>
  <si>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</si>
  <si>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</si>
  <si>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</si>
  <si>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</si>
  <si>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</si>
  <si>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</si>
  <si>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</si>
  <si>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</si>
  <si>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</si>
  <si>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</si>
  <si>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</si>
  <si>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</si>
  <si>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</si>
  <si>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</si>
  <si>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</si>
  <si>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</si>
  <si>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</si>
  <si>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</si>
  <si>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</si>
  <si>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</si>
  <si>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</si>
  <si>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</si>
  <si>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</si>
  <si>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</si>
  <si>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</si>
  <si>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</si>
  <si>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</si>
  <si>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</si>
  <si>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</si>
  <si>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</si>
  <si>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</si>
  <si>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</si>
  <si>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</si>
  <si>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</si>
  <si>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</si>
  <si>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</si>
  <si>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</si>
  <si>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</si>
  <si>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</si>
  <si>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</si>
  <si>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</si>
  <si>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</si>
  <si>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</si>
  <si>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</si>
  <si>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</si>
  <si>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</si>
  <si>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</si>
  <si>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</si>
  <si>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</si>
  <si>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</si>
  <si>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</si>
  <si>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</si>
  <si>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</si>
  <si>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</si>
  <si>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</si>
  <si>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</si>
  <si>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</si>
  <si>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</si>
  <si>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</si>
  <si>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</si>
  <si>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</si>
  <si>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</si>
  <si>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</si>
  <si>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</si>
  <si>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</si>
  <si>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</si>
  <si>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</si>
  <si>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</si>
  <si>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</si>
  <si>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</si>
  <si>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</si>
  <si>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</si>
  <si>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</si>
  <si>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</si>
  <si>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</si>
  <si>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</si>
  <si>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</si>
  <si>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</si>
  <si>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</si>
  <si>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</si>
  <si>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</si>
  <si>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</si>
  <si>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</si>
  <si>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</si>
  <si>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</si>
  <si>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</si>
  <si>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</si>
  <si>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</si>
  <si>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</si>
  <si>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</si>
  <si>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</si>
  <si>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</si>
  <si>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</si>
  <si>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</si>
  <si>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</si>
  <si>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</si>
  <si>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</si>
  <si>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</si>
  <si>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</si>
  <si>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</si>
  <si>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</si>
  <si>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</si>
  <si>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</si>
  <si>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</si>
  <si>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</si>
  <si>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</si>
  <si>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</si>
  <si>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</si>
  <si>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</si>
  <si>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</si>
  <si>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</si>
  <si>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</si>
  <si>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</si>
  <si>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</si>
  <si>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</si>
  <si>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</si>
  <si>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</si>
  <si>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</si>
  <si>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</si>
  <si>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</si>
  <si>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</si>
  <si>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</si>
  <si>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</si>
  <si>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</si>
  <si>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</si>
  <si>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</si>
  <si>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</si>
  <si>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</si>
  <si>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</si>
  <si>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</si>
  <si>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</si>
  <si>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</si>
  <si>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</si>
  <si>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</si>
  <si>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</si>
  <si>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</si>
  <si>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</si>
  <si>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</si>
  <si>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</si>
  <si>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</si>
  <si>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</si>
  <si>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</si>
  <si>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</si>
  <si>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</si>
  <si>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</si>
  <si>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</si>
  <si>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</si>
  <si>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</si>
  <si>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</si>
  <si>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</si>
  <si>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</si>
  <si>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</si>
  <si>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</si>
  <si>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</si>
  <si>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</si>
  <si>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</si>
  <si>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</si>
  <si>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</si>
  <si>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</si>
  <si>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</si>
  <si>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</si>
  <si>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</si>
  <si>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</si>
  <si>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</si>
  <si>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</si>
  <si>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</si>
  <si>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</si>
  <si>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</si>
  <si>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</si>
  <si>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</si>
  <si>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</si>
  <si>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</si>
  <si>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</si>
  <si>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</si>
  <si>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</si>
  <si>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</si>
  <si>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</si>
  <si>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</si>
  <si>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</si>
  <si>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</si>
  <si>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</si>
  <si>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</si>
  <si>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</si>
  <si>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</si>
  <si>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</si>
  <si>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</si>
  <si>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</si>
  <si>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</si>
  <si>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</si>
  <si>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</si>
  <si>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</si>
  <si>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</si>
  <si>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</si>
  <si>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</si>
  <si>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</si>
  <si>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</si>
  <si>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</si>
  <si>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</si>
  <si>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</si>
  <si>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</si>
  <si>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</si>
  <si>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</si>
  <si>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</si>
  <si>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</si>
  <si>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</si>
  <si>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</si>
  <si>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</si>
  <si>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</si>
  <si>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</si>
  <si>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</si>
  <si>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</si>
  <si>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</si>
  <si>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</si>
  <si>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</si>
  <si>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</si>
  <si>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</si>
  <si>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</si>
  <si>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</si>
  <si>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</si>
  <si>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</si>
  <si>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</si>
  <si>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</si>
  <si>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</si>
  <si>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</si>
  <si>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</si>
  <si>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</si>
  <si>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</si>
  <si>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</si>
  <si>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</si>
  <si>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</si>
  <si>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</si>
  <si>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</si>
  <si>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</si>
  <si>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</si>
  <si>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</si>
  <si>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</si>
  <si>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</si>
  <si>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</si>
  <si>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</si>
  <si>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</si>
  <si>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</si>
  <si>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</si>
  <si>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</si>
  <si>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</si>
  <si>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</si>
  <si>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</si>
  <si>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</si>
  <si>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</si>
  <si>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</si>
  <si>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</si>
  <si>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</si>
  <si>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</si>
  <si>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</si>
  <si>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</si>
  <si>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</si>
  <si>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</si>
  <si>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</si>
  <si>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</si>
  <si>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</si>
  <si>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</si>
  <si>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</si>
  <si>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</si>
  <si>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</si>
  <si>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</si>
  <si>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</si>
  <si>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</si>
  <si>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</si>
  <si>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</si>
  <si>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</si>
  <si>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</si>
  <si>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</si>
  <si>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</si>
  <si>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</si>
  <si>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</si>
  <si>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</si>
  <si>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</si>
  <si>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</si>
  <si>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</si>
  <si>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</si>
  <si>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</si>
  <si>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</si>
  <si>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</si>
  <si>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</si>
  <si>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</si>
  <si>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</si>
  <si>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</si>
  <si>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</si>
  <si>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</si>
  <si>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</si>
  <si>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</si>
  <si>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</si>
  <si>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</si>
  <si>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</si>
  <si>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</si>
  <si>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</si>
  <si>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</si>
  <si>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</si>
  <si>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</si>
  <si>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</si>
  <si>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</si>
  <si>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</si>
  <si>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</si>
  <si>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</si>
  <si>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</si>
  <si>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</si>
  <si>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</si>
  <si>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</si>
  <si>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</si>
  <si>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</si>
  <si>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</si>
  <si>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</si>
  <si>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</si>
  <si>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</si>
  <si>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</si>
  <si>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</si>
  <si>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</si>
  <si>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</si>
  <si>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</si>
  <si>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</si>
  <si>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</si>
  <si>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</si>
  <si>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</si>
  <si>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</si>
  <si>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</si>
  <si>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</si>
  <si>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</si>
  <si>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</si>
  <si>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</si>
  <si>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</si>
  <si>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</si>
  <si>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</si>
  <si>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</si>
  <si>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</si>
  <si>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</si>
  <si>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</si>
  <si>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</si>
  <si>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</si>
  <si>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</si>
  <si>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</si>
  <si>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</si>
  <si>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</si>
  <si>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</si>
  <si>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</si>
  <si>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</si>
  <si>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</si>
  <si>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</si>
  <si>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</si>
  <si>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</si>
  <si>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</si>
  <si>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</si>
  <si>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</si>
  <si>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</si>
  <si>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</si>
  <si>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</si>
  <si>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</si>
  <si>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</si>
  <si>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</si>
  <si>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</si>
  <si>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</si>
  <si>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</si>
  <si>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</si>
  <si>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</si>
  <si>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</si>
  <si>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</si>
  <si>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</si>
  <si>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</si>
  <si>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</si>
  <si>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</si>
  <si>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</si>
  <si>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</si>
  <si>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</si>
  <si>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</si>
  <si>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</si>
  <si>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</si>
  <si>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</si>
  <si>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</si>
  <si>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</si>
  <si>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</si>
  <si>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</si>
  <si>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</si>
  <si>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</si>
  <si>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</si>
  <si>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</si>
  <si>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</si>
  <si>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</si>
  <si>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</si>
  <si>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</si>
  <si>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</si>
  <si>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</si>
  <si>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</si>
  <si>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</si>
  <si>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</si>
  <si>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</si>
  <si>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</si>
  <si>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</si>
  <si>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</si>
  <si>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</si>
  <si>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</si>
  <si>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</si>
  <si>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</si>
  <si>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</si>
  <si>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</si>
  <si>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</si>
  <si>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</si>
  <si>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</si>
  <si>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</si>
  <si>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</si>
  <si>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</si>
  <si>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</si>
  <si>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</si>
  <si>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</si>
  <si>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</si>
  <si>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</si>
  <si>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</si>
  <si>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</si>
  <si>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</si>
  <si>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</si>
  <si>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</si>
  <si>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</si>
  <si>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</si>
  <si>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</si>
  <si>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</si>
  <si>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</si>
  <si>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</si>
  <si>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</si>
  <si>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</si>
  <si>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</si>
  <si>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</si>
  <si>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</si>
  <si>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</si>
  <si>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</si>
  <si>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</si>
  <si>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</si>
  <si>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</si>
  <si>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</si>
  <si>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</si>
  <si>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</si>
  <si>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</si>
  <si>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</si>
  <si>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</si>
  <si>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</si>
  <si>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</si>
  <si>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</si>
  <si>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</si>
  <si>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</si>
  <si>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</si>
  <si>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</si>
  <si>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</si>
  <si>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</si>
  <si>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</si>
  <si>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</si>
  <si>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</si>
  <si>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</si>
  <si>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</si>
  <si>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</si>
  <si>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</si>
  <si>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</si>
  <si>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</si>
  <si>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</si>
  <si>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</si>
  <si>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</si>
  <si>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</si>
  <si>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</si>
  <si>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</si>
  <si>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</si>
  <si>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</si>
  <si>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</si>
  <si>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</si>
  <si>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</si>
  <si>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</si>
  <si>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</si>
  <si>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</si>
  <si>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</si>
  <si>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</si>
  <si>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</si>
  <si>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</si>
  <si>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</si>
  <si>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</si>
  <si>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</si>
  <si>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</si>
  <si>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</si>
  <si>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</si>
  <si>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</si>
  <si>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</si>
  <si>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</si>
  <si>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</si>
  <si>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</si>
  <si>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</si>
  <si>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</si>
  <si>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</si>
  <si>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</si>
  <si>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</si>
  <si>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</si>
  <si>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</si>
  <si>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</si>
  <si>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</si>
  <si>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</si>
  <si>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</si>
  <si>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</si>
  <si>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</si>
  <si>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</si>
  <si>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</si>
  <si>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</si>
  <si>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</si>
  <si>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</si>
  <si>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</si>
  <si>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</si>
  <si>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</si>
  <si>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</si>
  <si>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</si>
  <si>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</si>
  <si>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</si>
  <si>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</si>
  <si>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</si>
  <si>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</si>
  <si>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</si>
  <si>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</si>
  <si>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</si>
  <si>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</si>
  <si>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</si>
  <si>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</si>
  <si>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</si>
  <si>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</si>
  <si>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</si>
  <si>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</si>
  <si>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</si>
  <si>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</si>
  <si>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</si>
  <si>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</si>
  <si>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</si>
  <si>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</si>
  <si>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</si>
  <si>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</si>
  <si>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</si>
  <si>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</si>
  <si>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</si>
  <si>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</si>
  <si>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</si>
  <si>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</si>
  <si>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</si>
  <si>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</si>
  <si>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</si>
  <si>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</si>
  <si>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</si>
  <si>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</si>
  <si>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</si>
  <si>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</si>
  <si>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</si>
  <si>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</si>
  <si>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</si>
  <si>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</si>
  <si>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</si>
  <si>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</si>
  <si>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</si>
  <si>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</si>
  <si>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</si>
  <si>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</si>
  <si>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</si>
  <si>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</si>
  <si>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</si>
  <si>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</si>
  <si>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</si>
  <si>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</si>
  <si>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</si>
  <si>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</si>
  <si>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</si>
  <si>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</si>
  <si>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</si>
  <si>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</si>
  <si>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</si>
  <si>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</si>
  <si>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</si>
  <si>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</si>
  <si>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</si>
  <si>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</si>
  <si>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</si>
  <si>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</si>
  <si>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</si>
  <si>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</si>
  <si>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</si>
  <si>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</si>
  <si>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</si>
  <si>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</si>
  <si>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</si>
  <si>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</si>
  <si>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</si>
  <si>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</si>
  <si>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</si>
  <si>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</si>
  <si>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</si>
  <si>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</si>
  <si>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</si>
  <si>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</si>
  <si>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</si>
  <si>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</si>
  <si>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</si>
  <si>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</si>
  <si>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</si>
  <si>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</si>
  <si>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</si>
  <si>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</si>
  <si>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</si>
  <si>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</si>
  <si>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</si>
  <si>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</si>
  <si>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</si>
  <si>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</si>
  <si>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</si>
  <si>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</si>
  <si>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</si>
  <si>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</si>
  <si>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</si>
  <si>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</si>
  <si>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</si>
  <si>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</si>
  <si>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</si>
  <si>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</si>
  <si>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</si>
  <si>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</si>
  <si>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</si>
  <si>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</si>
  <si>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</si>
  <si>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</si>
  <si>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</si>
  <si>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</si>
  <si>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</si>
  <si>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</si>
  <si>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</si>
  <si>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</si>
  <si>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</si>
  <si>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</si>
  <si>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</si>
  <si>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</si>
  <si>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</si>
  <si>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</si>
  <si>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</si>
  <si>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</si>
  <si>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</si>
  <si>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</si>
  <si>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</si>
  <si>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</si>
  <si>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</si>
  <si>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</si>
  <si>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</si>
  <si>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</si>
  <si>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</si>
  <si>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</si>
  <si>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</si>
  <si>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</si>
  <si>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</si>
  <si>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</si>
  <si>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</si>
  <si>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</si>
  <si>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</si>
  <si>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</si>
  <si>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</si>
  <si>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</si>
  <si>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</si>
  <si>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</si>
  <si>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</si>
  <si>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</si>
  <si>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</si>
  <si>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</si>
  <si>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</si>
  <si>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</si>
  <si>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</si>
  <si>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</si>
  <si>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</si>
  <si>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</si>
  <si>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</si>
  <si>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</si>
  <si>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</si>
  <si>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</si>
  <si>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</si>
  <si>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</si>
  <si>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</si>
  <si>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</si>
  <si>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</si>
  <si>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</si>
  <si>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</si>
  <si>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</si>
  <si>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</si>
  <si>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</si>
  <si>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</si>
  <si>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</si>
  <si>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</si>
  <si>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</si>
  <si>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</si>
  <si>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</si>
  <si>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</si>
  <si>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</si>
  <si>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</si>
  <si>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</si>
  <si>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</si>
  <si>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</si>
  <si>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</si>
  <si>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</si>
  <si>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</si>
  <si>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</si>
  <si>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</si>
  <si>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</si>
  <si>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</si>
  <si>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</si>
  <si>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</si>
  <si>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</si>
  <si>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</si>
  <si>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</si>
  <si>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</si>
  <si>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</si>
  <si>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</si>
  <si>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</si>
  <si>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</si>
  <si>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</si>
  <si>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</si>
  <si>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</si>
  <si>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</si>
  <si>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</si>
  <si>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</si>
  <si>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</si>
  <si>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</si>
  <si>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</si>
  <si>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</si>
  <si>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</si>
  <si>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</si>
  <si>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</si>
  <si>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</si>
  <si>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</si>
  <si>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</si>
  <si>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</si>
  <si>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</si>
  <si>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</si>
  <si>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</si>
  <si>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</si>
  <si>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</si>
  <si>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</si>
  <si>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</si>
  <si>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</si>
  <si>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</si>
  <si>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</si>
  <si>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</si>
  <si>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</si>
  <si>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</si>
  <si>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</si>
  <si>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</si>
  <si>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</si>
  <si>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</si>
  <si>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</si>
  <si>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</si>
  <si>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</si>
  <si>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</si>
  <si>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</si>
  <si>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</si>
  <si>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</si>
  <si>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</si>
  <si>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</si>
  <si>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</si>
  <si>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</si>
  <si>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</si>
  <si>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</si>
  <si>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</si>
  <si>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</si>
  <si>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</si>
  <si>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</si>
  <si>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</si>
  <si>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</si>
  <si>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</si>
  <si>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</si>
  <si>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</si>
  <si>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</si>
  <si>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</si>
  <si>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</si>
  <si>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</si>
  <si>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</si>
  <si>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</si>
  <si>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</si>
  <si>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</si>
  <si>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</si>
  <si>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</si>
  <si>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</si>
  <si>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</si>
  <si>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</si>
  <si>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</si>
  <si>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</si>
  <si>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</si>
  <si>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</si>
  <si>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</si>
  <si>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</si>
  <si>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</si>
  <si>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</si>
  <si>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</si>
  <si>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</si>
  <si>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</si>
  <si>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</si>
  <si>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</si>
  <si>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</si>
  <si>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</si>
  <si>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</si>
  <si>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</si>
  <si>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</si>
  <si>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</si>
  <si>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</si>
  <si>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</si>
  <si>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</si>
  <si>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</si>
  <si>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</si>
  <si>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</si>
  <si>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</si>
  <si>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</si>
  <si>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</si>
  <si>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</si>
  <si>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</si>
  <si>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</si>
  <si>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</si>
  <si>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</si>
  <si>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</si>
  <si>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</si>
  <si>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</si>
  <si>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</si>
  <si>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</si>
  <si>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</si>
  <si>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</si>
  <si>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</si>
  <si>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</si>
  <si>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</si>
  <si>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</si>
  <si>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</si>
  <si>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</si>
  <si>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</si>
  <si>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</si>
  <si>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</si>
  <si>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</si>
  <si>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</si>
  <si>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</si>
  <si>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</si>
  <si>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</si>
  <si>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</si>
  <si>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</si>
  <si>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</si>
  <si>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</si>
  <si>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</si>
  <si>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</si>
  <si>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</si>
  <si>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</si>
  <si>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</si>
  <si>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</si>
  <si>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</si>
  <si>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</si>
  <si>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</si>
  <si>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</si>
  <si>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</si>
  <si>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</si>
  <si>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</si>
  <si>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</si>
  <si>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</si>
  <si>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</si>
  <si>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</si>
  <si>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</si>
  <si>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</si>
  <si>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</si>
  <si>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</si>
  <si>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</si>
  <si>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</si>
  <si>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</si>
  <si>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</si>
  <si>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</si>
  <si>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</si>
  <si>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</si>
  <si>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</si>
  <si>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</si>
  <si>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</si>
  <si>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</si>
  <si>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</si>
  <si>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</si>
  <si>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</si>
  <si>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</si>
  <si>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</si>
  <si>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</si>
  <si>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</si>
  <si>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</si>
  <si>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</si>
  <si>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</si>
  <si>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</si>
  <si>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</si>
  <si>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</si>
  <si>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</si>
  <si>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</si>
  <si>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</si>
  <si>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</si>
  <si>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</si>
  <si>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</si>
  <si>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</si>
  <si>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</si>
  <si>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</si>
  <si>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</si>
  <si>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</si>
  <si>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</si>
  <si>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</si>
  <si>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</si>
  <si>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</si>
  <si>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</si>
  <si>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</si>
  <si>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</si>
  <si>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</si>
  <si>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</si>
  <si>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</si>
  <si>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</si>
  <si>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</si>
  <si>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</si>
  <si>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</si>
  <si>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</si>
  <si>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</si>
  <si>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</si>
  <si>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</si>
  <si>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</si>
  <si>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</si>
  <si>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</si>
  <si>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</si>
  <si>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</si>
  <si>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</si>
  <si>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</si>
  <si>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</si>
  <si>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</si>
  <si>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</si>
  <si>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</si>
  <si>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</si>
  <si>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</si>
  <si>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</si>
  <si>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</si>
  <si>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</si>
  <si>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</si>
  <si>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</si>
  <si>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</si>
  <si>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</si>
  <si>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</si>
  <si>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</si>
  <si>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</si>
  <si>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</si>
  <si>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</si>
  <si>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</si>
  <si>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</si>
  <si>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</si>
  <si>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</si>
  <si>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</si>
  <si>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</si>
  <si>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</si>
  <si>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</si>
  <si>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</si>
  <si>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</si>
  <si>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</si>
  <si>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</si>
  <si>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</si>
  <si>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</si>
  <si>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</si>
  <si>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</si>
  <si>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</si>
  <si>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</si>
  <si>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</si>
  <si>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</si>
  <si>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</si>
  <si>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</si>
  <si>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</si>
  <si>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</si>
  <si>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</si>
  <si>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</si>
  <si>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</si>
  <si>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</si>
  <si>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</si>
  <si>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</si>
  <si>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</si>
  <si>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</si>
  <si>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</si>
  <si>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</si>
  <si>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</si>
  <si>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</si>
  <si>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</si>
  <si>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</si>
  <si>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</si>
  <si>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</si>
  <si>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</si>
  <si>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</si>
  <si>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</si>
  <si>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</si>
  <si>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</si>
  <si>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</si>
  <si>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</si>
  <si>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</si>
  <si>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</si>
  <si>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</si>
  <si>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</si>
  <si>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</si>
  <si>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</si>
  <si>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</si>
  <si>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</si>
  <si>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</si>
  <si>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</si>
  <si>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</si>
  <si>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</si>
  <si>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</si>
  <si>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</si>
  <si>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</si>
  <si>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</si>
  <si>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</si>
  <si>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</si>
  <si>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</si>
  <si>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</si>
  <si>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</si>
  <si>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</si>
  <si>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</si>
  <si>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</si>
  <si>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</si>
  <si>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</si>
  <si>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</si>
  <si>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</si>
  <si>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</si>
  <si>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</si>
  <si>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</si>
  <si>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</si>
  <si>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</si>
  <si>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</si>
  <si>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</si>
  <si>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</si>
  <si>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</si>
  <si>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</si>
  <si>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</si>
  <si>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</si>
  <si>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</si>
  <si>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</si>
  <si>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</si>
  <si>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</si>
  <si>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</si>
  <si>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</si>
  <si>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</si>
  <si>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</si>
  <si>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</si>
  <si>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</si>
  <si>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</si>
  <si>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</si>
  <si>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</si>
  <si>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</si>
  <si>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</si>
  <si>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</si>
  <si>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</si>
  <si>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</si>
  <si>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</si>
  <si>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</si>
  <si>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</si>
  <si>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</si>
  <si>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</si>
  <si>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</si>
  <si>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</si>
  <si>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</si>
  <si>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</si>
  <si>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</si>
  <si>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</si>
  <si>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</si>
  <si>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</si>
  <si>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</si>
  <si>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</si>
  <si>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</si>
  <si>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</si>
  <si>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</si>
  <si>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</si>
  <si>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</si>
  <si>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</si>
  <si>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</si>
  <si>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</si>
  <si>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</si>
  <si>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</si>
  <si>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</si>
  <si>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</si>
  <si>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</si>
  <si>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</si>
  <si>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</si>
  <si>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</si>
  <si>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</si>
  <si>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</si>
  <si>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</si>
  <si>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</si>
  <si>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</si>
  <si>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</si>
  <si>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</si>
  <si>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</si>
  <si>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</si>
  <si>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</si>
  <si>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</si>
  <si>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</si>
  <si>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</si>
  <si>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</si>
  <si>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</si>
  <si>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</si>
  <si>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</si>
  <si>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</si>
  <si>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</si>
  <si>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</si>
  <si>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</si>
  <si>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</si>
  <si>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</si>
  <si>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</si>
  <si>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</si>
  <si>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</si>
  <si>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</si>
  <si>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</si>
  <si>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</si>
  <si>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</si>
  <si>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</si>
  <si>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</si>
  <si>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</si>
  <si>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</si>
  <si>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</si>
  <si>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</si>
  <si>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</si>
  <si>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</si>
  <si>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</si>
  <si>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</si>
  <si>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</si>
  <si>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</si>
  <si>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</si>
  <si>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</si>
  <si>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</si>
  <si>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</si>
  <si>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</si>
  <si>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</si>
  <si>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</si>
  <si>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</si>
  <si>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</si>
  <si>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</si>
  <si>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</si>
  <si>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</si>
  <si>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</si>
  <si>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</si>
  <si>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</si>
  <si>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</si>
  <si>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</si>
  <si>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</si>
  <si>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</si>
  <si>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</si>
  <si>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</si>
  <si>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</si>
  <si>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</si>
  <si>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</si>
  <si>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</si>
  <si>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</si>
  <si>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</si>
  <si>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</si>
  <si>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</si>
  <si>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</si>
  <si>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</si>
  <si>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</si>
  <si>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</si>
  <si>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</si>
  <si>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</si>
  <si>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</si>
  <si>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</si>
  <si>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</si>
  <si>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</si>
  <si>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</si>
  <si>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</si>
  <si>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</si>
  <si>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</si>
  <si>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</si>
  <si>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</si>
  <si>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</si>
  <si>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</si>
  <si>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</si>
  <si>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</si>
  <si>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</si>
  <si>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</si>
  <si>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</si>
  <si>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</si>
  <si>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</si>
  <si>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</si>
  <si>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</si>
  <si>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</si>
  <si>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</si>
  <si>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</si>
  <si>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</si>
  <si>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</si>
  <si>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</si>
  <si>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</si>
  <si>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</si>
  <si>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</si>
  <si>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</si>
  <si>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</si>
  <si>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</si>
  <si>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</si>
  <si>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</si>
  <si>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</si>
  <si>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</si>
  <si>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</si>
  <si>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</si>
  <si>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</si>
  <si>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</si>
  <si>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</si>
  <si>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</si>
  <si>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</si>
  <si>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</si>
  <si>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</si>
  <si>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</si>
  <si>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</si>
  <si>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</si>
  <si>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</si>
  <si>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</si>
  <si>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</si>
  <si>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</si>
  <si>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</si>
  <si>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</si>
  <si>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</si>
  <si>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</si>
  <si>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</si>
  <si>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</si>
  <si>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</si>
  <si>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</si>
  <si>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</si>
  <si>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</si>
  <si>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</si>
  <si>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</si>
  <si>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</si>
  <si>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</si>
  <si>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</si>
  <si>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</si>
  <si>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</si>
  <si>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</si>
  <si>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</si>
  <si>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</si>
  <si>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</si>
  <si>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</si>
  <si>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</si>
  <si>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</si>
  <si>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</si>
  <si>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</si>
  <si>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</si>
  <si>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</si>
  <si>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</si>
  <si>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</si>
  <si>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</si>
  <si>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</si>
  <si>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</si>
  <si>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</si>
  <si>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</si>
  <si>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</si>
  <si>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</si>
  <si>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</si>
  <si>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</si>
  <si>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</si>
  <si>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</si>
  <si>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</si>
  <si>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</si>
  <si>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</si>
  <si>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</si>
  <si>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</si>
  <si>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</si>
  <si>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</si>
  <si>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</si>
  <si>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</si>
  <si>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</si>
  <si>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</si>
  <si>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</si>
  <si>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</si>
  <si>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</si>
  <si>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</si>
  <si>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</si>
  <si>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</si>
  <si>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</si>
  <si>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</si>
  <si>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</si>
  <si>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</si>
  <si>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</si>
  <si>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</si>
  <si>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</si>
  <si>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</si>
  <si>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</si>
  <si>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</si>
  <si>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</si>
  <si>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</si>
  <si>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</si>
  <si>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</si>
  <si>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</si>
  <si>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</si>
  <si>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</si>
  <si>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</si>
  <si>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</si>
  <si>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</si>
  <si>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</si>
  <si>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</si>
  <si>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</si>
  <si>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</si>
  <si>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</si>
  <si>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</si>
  <si>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</si>
  <si>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</si>
  <si>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</si>
  <si>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</si>
  <si>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</si>
  <si>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</si>
  <si>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</si>
  <si>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</si>
  <si>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</si>
  <si>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</si>
  <si>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</si>
  <si>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</si>
  <si>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</si>
  <si>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</si>
  <si>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</si>
  <si>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</si>
  <si>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</si>
  <si>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</si>
  <si>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</si>
  <si>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</si>
  <si>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</si>
  <si>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</si>
  <si>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</si>
  <si>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</si>
  <si>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</si>
  <si>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</si>
  <si>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</si>
  <si>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</si>
  <si>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</si>
  <si>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</si>
  <si>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</si>
  <si>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</si>
  <si>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</si>
  <si>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</si>
  <si>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</si>
  <si>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</si>
  <si>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</si>
  <si>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</si>
  <si>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</si>
  <si>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</si>
  <si>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</si>
  <si>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</si>
  <si>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</si>
  <si>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</si>
  <si>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</si>
  <si>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</si>
  <si>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</si>
  <si>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</si>
  <si>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</si>
  <si>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</si>
  <si>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</si>
  <si>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</si>
  <si>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</si>
  <si>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</si>
  <si>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</si>
  <si>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</si>
  <si>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</si>
  <si>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</si>
  <si>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</si>
  <si>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</si>
  <si>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</si>
  <si>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</si>
  <si>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</si>
  <si>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</si>
  <si>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</si>
  <si>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</si>
  <si>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</si>
  <si>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</si>
  <si>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</si>
  <si>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</si>
  <si>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</si>
  <si>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</si>
  <si>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</si>
  <si>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</si>
  <si>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</si>
  <si>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</si>
  <si>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</si>
  <si>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</si>
  <si>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</si>
  <si>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</si>
  <si>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</si>
  <si>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</si>
  <si>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</si>
  <si>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</si>
  <si>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</si>
  <si>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</si>
  <si>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</si>
  <si>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</si>
  <si>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</si>
  <si>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</si>
  <si>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</si>
  <si>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</si>
  <si>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</si>
  <si>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</si>
  <si>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</si>
  <si>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</si>
  <si>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</si>
  <si>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</si>
  <si>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</si>
  <si>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</si>
  <si>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</si>
  <si>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</si>
  <si>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</si>
  <si>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</si>
  <si>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</si>
  <si>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</si>
  <si>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</si>
  <si>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</si>
  <si>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</si>
  <si>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</si>
  <si>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</si>
  <si>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</si>
  <si>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</si>
  <si>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</si>
  <si>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</si>
  <si>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</si>
  <si>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</si>
  <si>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</si>
  <si>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</si>
  <si>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</si>
  <si>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</si>
  <si>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</si>
  <si>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</si>
  <si>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</si>
  <si>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</si>
  <si>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</si>
  <si>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</si>
  <si>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</si>
  <si>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</si>
  <si>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</si>
  <si>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</si>
  <si>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</si>
  <si>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</si>
  <si>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</si>
  <si>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</si>
  <si>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</si>
  <si>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</si>
  <si>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</si>
  <si>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</si>
  <si>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</si>
  <si>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</si>
  <si>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</si>
  <si>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</si>
  <si>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</si>
  <si>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</si>
  <si>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</si>
  <si>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</si>
  <si>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</si>
  <si>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</si>
  <si>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</si>
  <si>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</si>
  <si>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</si>
  <si>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</si>
  <si>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</si>
  <si>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</si>
  <si>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</si>
  <si>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</si>
  <si>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</si>
  <si>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</si>
  <si>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</si>
  <si>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</si>
  <si>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</si>
  <si>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</si>
  <si>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</si>
  <si>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</si>
  <si>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</si>
  <si>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</si>
  <si>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</si>
  <si>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</si>
  <si>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</si>
  <si>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</si>
  <si>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</si>
  <si>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</si>
  <si>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</si>
  <si>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</si>
  <si>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</si>
  <si>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</si>
  <si>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</si>
  <si>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</si>
  <si>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</si>
  <si>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</si>
  <si>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</si>
  <si>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</si>
  <si>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</si>
  <si>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</si>
  <si>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</si>
  <si>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</si>
  <si>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</si>
  <si>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</si>
  <si>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</si>
  <si>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</si>
  <si>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</si>
  <si>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</si>
  <si>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</si>
  <si>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</si>
  <si>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</si>
  <si>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</si>
  <si>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</si>
  <si>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</si>
  <si>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</si>
  <si>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</si>
  <si>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</si>
  <si>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</si>
  <si>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</si>
  <si>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</si>
  <si>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</si>
  <si>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</si>
  <si>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</si>
  <si>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</si>
  <si>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</si>
  <si>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</si>
  <si>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</si>
  <si>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</si>
  <si>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</si>
  <si>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</si>
  <si>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</si>
  <si>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</si>
  <si>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</si>
  <si>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</si>
  <si>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</si>
  <si>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</si>
  <si>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</si>
  <si>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</si>
  <si>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</si>
  <si>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</si>
  <si>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</si>
  <si>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</si>
  <si>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</si>
  <si>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</si>
  <si>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</si>
  <si>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</si>
  <si>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</si>
  <si>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</si>
  <si>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</si>
  <si>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</si>
  <si>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</si>
  <si>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</si>
  <si>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</si>
  <si>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</si>
  <si>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</si>
  <si>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</si>
  <si>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</si>
  <si>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</si>
  <si>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</si>
  <si>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</si>
  <si>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</si>
  <si>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</si>
  <si>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</si>
  <si>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</si>
  <si>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</si>
  <si>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</si>
  <si>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</si>
  <si>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</si>
  <si>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</si>
  <si>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</si>
  <si>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</si>
  <si>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</si>
  <si>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</si>
  <si>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</si>
  <si>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</si>
  <si>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</si>
  <si>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</si>
  <si>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</si>
  <si>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</si>
  <si>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</si>
  <si>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</si>
  <si>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</si>
  <si>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</si>
  <si>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</si>
  <si>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</si>
  <si>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</si>
  <si>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</si>
  <si>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</si>
  <si>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</si>
  <si>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</si>
  <si>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</si>
  <si>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</si>
  <si>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</si>
  <si>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</si>
  <si>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</si>
  <si>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</si>
  <si>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</si>
  <si>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</si>
  <si>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</si>
  <si>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</si>
  <si>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</si>
  <si>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</si>
  <si>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</si>
  <si>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</si>
  <si>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</si>
  <si>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</si>
  <si>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</si>
  <si>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</si>
  <si>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</si>
  <si>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</si>
  <si>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</si>
  <si>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</si>
  <si>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</si>
  <si>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</si>
  <si>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</si>
  <si>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</si>
  <si>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</si>
  <si>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</si>
  <si>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</si>
  <si>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</si>
  <si>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</si>
  <si>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</si>
  <si>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</si>
  <si>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</si>
  <si>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</si>
  <si>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</si>
  <si>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</si>
  <si>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</si>
  <si>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</si>
  <si>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</si>
  <si>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</si>
  <si>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</si>
  <si>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</si>
  <si>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</si>
  <si>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</si>
  <si>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</si>
  <si>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</si>
  <si>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</si>
  <si>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</si>
  <si>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</si>
  <si>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</si>
  <si>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</si>
  <si>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</si>
  <si>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</si>
  <si>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</si>
  <si>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</si>
  <si>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</si>
  <si>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</si>
  <si>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</si>
  <si>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</si>
  <si>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</si>
  <si>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</si>
  <si>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</si>
  <si>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</si>
  <si>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</si>
  <si>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</si>
  <si>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</si>
  <si>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</si>
  <si>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</si>
  <si>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</si>
  <si>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</si>
  <si>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</si>
  <si>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</si>
  <si>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</si>
  <si>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</si>
  <si>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</si>
  <si>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</si>
  <si>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</si>
  <si>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</si>
  <si>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</si>
  <si>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</si>
  <si>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</si>
  <si>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</si>
  <si>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</si>
  <si>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</si>
  <si>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</si>
  <si>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</si>
  <si>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</si>
  <si>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</si>
  <si>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</si>
  <si>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</si>
  <si>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</si>
  <si>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</si>
  <si>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</si>
  <si>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</si>
  <si>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</si>
  <si>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</si>
  <si>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</si>
  <si>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</si>
  <si>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</si>
  <si>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</si>
  <si>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</si>
  <si>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</si>
  <si>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</si>
  <si>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</si>
  <si>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</si>
  <si>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</si>
  <si>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</si>
  <si>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</si>
  <si>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</si>
  <si>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</si>
  <si>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</si>
  <si>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</si>
  <si>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</si>
  <si>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</si>
  <si>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</si>
  <si>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</si>
  <si>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</si>
  <si>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</si>
  <si>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</si>
  <si>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</si>
  <si>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</si>
  <si>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</si>
  <si>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</si>
  <si>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</si>
  <si>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</si>
  <si>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</si>
  <si>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</si>
  <si>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</si>
  <si>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</si>
  <si>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</si>
  <si>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</si>
  <si>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</si>
  <si>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</si>
  <si>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</si>
  <si>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</si>
  <si>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</si>
  <si>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</si>
  <si>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</si>
  <si>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</si>
  <si>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</si>
  <si>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</si>
  <si>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</si>
  <si>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</si>
  <si>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</si>
  <si>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</si>
  <si>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</si>
  <si>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</si>
  <si>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</si>
  <si>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</si>
  <si>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</si>
  <si>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</si>
  <si>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</si>
  <si>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</si>
  <si>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</si>
  <si>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</si>
  <si>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</si>
  <si>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</si>
  <si>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</si>
  <si>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</si>
  <si>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</si>
  <si>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</si>
  <si>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</si>
  <si>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</si>
  <si>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</si>
  <si>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</si>
  <si>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</si>
  <si>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</si>
  <si>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</si>
  <si>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</si>
  <si>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</si>
  <si>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</si>
  <si>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</si>
  <si>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</si>
  <si>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</si>
  <si>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</si>
  <si>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</si>
  <si>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</si>
  <si>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</si>
  <si>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</si>
  <si>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</si>
  <si>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</si>
  <si>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</si>
  <si>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</si>
  <si>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</si>
  <si>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</si>
  <si>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</si>
  <si>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</si>
  <si>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</si>
  <si>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</si>
  <si>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</si>
  <si>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</si>
  <si>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</si>
  <si>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</si>
  <si>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</si>
  <si>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</si>
  <si>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</si>
  <si>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</si>
  <si>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</si>
  <si>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</si>
  <si>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</si>
  <si>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</si>
  <si>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</si>
  <si>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</si>
  <si>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</si>
  <si>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</si>
  <si>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</si>
  <si>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</si>
  <si>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</si>
  <si>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</si>
  <si>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</si>
  <si>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</si>
  <si>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</si>
  <si>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</si>
  <si>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</si>
  <si>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</si>
  <si>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</si>
  <si>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</si>
  <si>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</si>
  <si>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</si>
  <si>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</si>
  <si>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</si>
  <si>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</si>
  <si>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</si>
  <si>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</si>
  <si>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</si>
  <si>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</si>
  <si>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</si>
  <si>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</si>
  <si>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</si>
  <si>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</si>
  <si>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</si>
  <si>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</si>
  <si>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</si>
  <si>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</si>
  <si>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</si>
  <si>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</si>
  <si>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</si>
  <si>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</si>
  <si>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</si>
  <si>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</si>
  <si>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</si>
  <si>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</si>
  <si>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</si>
  <si>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</si>
  <si>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</si>
  <si>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</si>
  <si>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</si>
  <si>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</si>
  <si>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</si>
  <si>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</si>
  <si>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</si>
  <si>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</si>
  <si>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</si>
  <si>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</si>
  <si>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</si>
  <si>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</si>
  <si>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</si>
  <si>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</si>
  <si>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</si>
  <si>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</si>
  <si>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</si>
  <si>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</si>
  <si>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</si>
  <si>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</si>
  <si>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</si>
  <si>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</si>
  <si>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</si>
  <si>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</si>
  <si>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</si>
  <si>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</si>
  <si>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</si>
  <si>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</si>
  <si>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</si>
  <si>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</si>
  <si>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</si>
  <si>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</si>
  <si>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</si>
  <si>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</si>
  <si>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</si>
  <si>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</si>
  <si>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</si>
  <si>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</si>
  <si>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</si>
  <si>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</si>
  <si>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</si>
  <si>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</si>
  <si>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</si>
  <si>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</si>
  <si>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</si>
  <si>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</si>
  <si>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</si>
  <si>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</si>
  <si>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</si>
  <si>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</si>
  <si>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</si>
  <si>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</si>
  <si>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</si>
  <si>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</si>
  <si>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</si>
  <si>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</si>
  <si>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</si>
  <si>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</si>
  <si>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</si>
  <si>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</si>
  <si>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</si>
  <si>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</si>
  <si>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</si>
  <si>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</si>
  <si>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</si>
  <si>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</si>
  <si>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</si>
  <si>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</si>
  <si>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</si>
  <si>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</si>
  <si>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</si>
  <si>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</si>
  <si>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</si>
  <si>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</si>
  <si>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</si>
  <si>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</si>
  <si>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</si>
  <si>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</si>
  <si>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</si>
  <si>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</si>
  <si>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</si>
  <si>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</si>
  <si>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</si>
  <si>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</si>
  <si>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</si>
  <si>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</si>
  <si>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</si>
  <si>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</si>
  <si>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</si>
  <si>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</si>
  <si>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</si>
  <si>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</si>
  <si>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</si>
  <si>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</si>
  <si>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</si>
  <si>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</si>
  <si>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</si>
  <si>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</si>
  <si>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</si>
  <si>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</si>
  <si>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</si>
  <si>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</si>
  <si>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</si>
  <si>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</si>
  <si>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</si>
  <si>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</si>
  <si>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</si>
  <si>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</si>
  <si>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</si>
  <si>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</si>
  <si>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</si>
  <si>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</si>
  <si>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</si>
  <si>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</si>
  <si>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</si>
  <si>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</si>
  <si>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</si>
  <si>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</si>
  <si>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</si>
  <si>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</si>
  <si>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</si>
  <si>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</si>
  <si>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</si>
  <si>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</si>
  <si>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</si>
  <si>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</si>
  <si>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</si>
  <si>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</si>
  <si>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</si>
  <si>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</si>
  <si>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</si>
  <si>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</si>
  <si>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</si>
  <si>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</si>
  <si>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</si>
  <si>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</si>
  <si>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</si>
  <si>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</si>
  <si>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</si>
  <si>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</si>
  <si>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</si>
  <si>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</si>
  <si>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</si>
  <si>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</si>
  <si>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</si>
  <si>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</si>
  <si>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</si>
  <si>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</si>
  <si>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</si>
  <si>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</si>
  <si>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</si>
  <si>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</si>
  <si>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</si>
  <si>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</si>
  <si>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</si>
  <si>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</si>
  <si>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</si>
  <si>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</si>
  <si>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</si>
  <si>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</si>
  <si>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</si>
  <si>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</si>
  <si>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</si>
  <si>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</si>
  <si>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</si>
  <si>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</si>
  <si>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</si>
  <si>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</si>
  <si>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</si>
  <si>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</si>
  <si>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</si>
  <si>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</si>
  <si>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</si>
  <si>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</si>
  <si>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</si>
  <si>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</si>
  <si>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</si>
  <si>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</si>
  <si>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</si>
  <si>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</si>
  <si>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</si>
  <si>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</si>
  <si>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</si>
  <si>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</si>
  <si>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</si>
  <si>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</si>
  <si>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</si>
  <si>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</si>
  <si>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</si>
  <si>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</si>
  <si>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</si>
  <si>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</si>
  <si>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</si>
  <si>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</si>
  <si>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</si>
  <si>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</si>
  <si>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</si>
  <si>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</si>
  <si>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</si>
  <si>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</si>
  <si>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</si>
  <si>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</si>
  <si>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</si>
  <si>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</si>
  <si>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</si>
  <si>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</si>
  <si>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</si>
  <si>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</si>
  <si>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</si>
  <si>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</si>
  <si>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</si>
  <si>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</si>
  <si>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</si>
  <si>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</si>
  <si>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</si>
  <si>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</si>
  <si>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</si>
  <si>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</si>
  <si>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</si>
  <si>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</si>
  <si>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</si>
  <si>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</si>
  <si>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</si>
  <si>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</si>
  <si>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</si>
  <si>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</si>
  <si>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</si>
  <si>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</si>
  <si>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</si>
  <si>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</si>
  <si>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</si>
  <si>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</si>
  <si>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</si>
  <si>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</si>
  <si>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</si>
  <si>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</si>
  <si>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</si>
  <si>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</si>
  <si>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</si>
  <si>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</si>
  <si>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</si>
  <si>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</si>
  <si>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</si>
  <si>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</si>
  <si>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</si>
  <si>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</si>
  <si>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</si>
  <si>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</si>
  <si>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</si>
  <si>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</si>
  <si>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</si>
  <si>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</si>
  <si>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</si>
  <si>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</si>
  <si>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</si>
  <si>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</si>
  <si>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</si>
  <si>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</si>
  <si>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</si>
  <si>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</si>
  <si>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</si>
  <si>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</si>
  <si>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</si>
  <si>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</si>
  <si>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</si>
  <si>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</si>
  <si>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</si>
  <si>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</si>
  <si>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</si>
  <si>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</si>
  <si>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</si>
  <si>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</si>
  <si>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</si>
  <si>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</si>
  <si>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</si>
  <si>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</si>
  <si>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</si>
  <si>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</si>
  <si>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</si>
  <si>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</si>
  <si>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</si>
  <si>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</si>
  <si>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</si>
  <si>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</si>
  <si>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</si>
  <si>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</si>
  <si>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</si>
  <si>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</si>
  <si>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</si>
  <si>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</si>
  <si>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</si>
  <si>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</si>
  <si>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</si>
  <si>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</si>
  <si>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</si>
  <si>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</si>
  <si>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</si>
  <si>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</si>
  <si>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</si>
  <si>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</si>
  <si>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</si>
  <si>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</si>
  <si>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</si>
  <si>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</si>
  <si>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</si>
  <si>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</si>
  <si>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</si>
  <si>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</si>
  <si>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</si>
  <si>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</si>
  <si>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</si>
  <si>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</si>
  <si>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</si>
  <si>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</si>
  <si>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</si>
  <si>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</si>
  <si>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</si>
  <si>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</si>
  <si>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</si>
  <si>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</si>
  <si>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</si>
  <si>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</si>
  <si>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</si>
  <si>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</si>
  <si>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</si>
  <si>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</si>
  <si>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</si>
  <si>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</si>
  <si>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</si>
  <si>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</si>
  <si>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</si>
  <si>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</si>
  <si>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</si>
  <si>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</si>
  <si>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</si>
  <si>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</si>
  <si>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</si>
  <si>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</si>
  <si>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</si>
  <si>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</si>
  <si>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</si>
  <si>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</si>
  <si>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</si>
  <si>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</si>
  <si>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</si>
  <si>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</si>
  <si>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</si>
  <si>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</si>
  <si>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</si>
  <si>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</si>
  <si>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</si>
  <si>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</si>
  <si>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</si>
  <si>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</si>
  <si>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</si>
  <si>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</si>
  <si>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</si>
  <si>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</si>
  <si>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</si>
  <si>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</si>
  <si>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</si>
  <si>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</si>
  <si>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</si>
  <si>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</si>
  <si>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</si>
  <si>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</si>
  <si>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</si>
  <si>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</si>
  <si>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</si>
  <si>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</si>
  <si>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</si>
  <si>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</si>
  <si>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</si>
  <si>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</si>
  <si>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</si>
  <si>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</si>
  <si>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</si>
  <si>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</si>
  <si>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</si>
  <si>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</si>
  <si>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</si>
  <si>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</si>
  <si>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</si>
  <si>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</si>
  <si>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</si>
  <si>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</si>
  <si>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</si>
  <si>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</si>
  <si>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</si>
  <si>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</si>
  <si>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</si>
  <si>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</si>
  <si>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</si>
  <si>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</si>
  <si>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</si>
  <si>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</si>
  <si>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</si>
  <si>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</si>
  <si>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</si>
  <si>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</si>
  <si>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</si>
  <si>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</si>
  <si>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</si>
  <si>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</si>
  <si>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</si>
  <si>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</si>
  <si>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</si>
  <si>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</si>
  <si>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</si>
  <si>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</si>
  <si>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</si>
  <si>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</si>
  <si>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</si>
  <si>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</si>
  <si>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</si>
  <si>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</si>
  <si>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</si>
  <si>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</si>
  <si>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</si>
  <si>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</si>
  <si>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</si>
  <si>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</si>
  <si>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</si>
  <si>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</si>
  <si>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</si>
  <si>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</si>
  <si>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</si>
  <si>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</si>
  <si>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</si>
  <si>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</si>
  <si>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</si>
  <si>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</si>
  <si>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</si>
  <si>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</si>
  <si>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</si>
  <si>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</si>
  <si>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</si>
  <si>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</si>
  <si>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</si>
  <si>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</si>
  <si>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</si>
  <si>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</si>
  <si>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</si>
  <si>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</si>
  <si>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</si>
  <si>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</si>
  <si>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</si>
  <si>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</si>
  <si>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</si>
  <si>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</si>
  <si>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</si>
  <si>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</si>
  <si>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</si>
  <si>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</si>
  <si>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</si>
  <si>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</si>
  <si>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</si>
  <si>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</si>
  <si>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</si>
  <si>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</si>
  <si>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</si>
  <si>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</si>
  <si>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</si>
  <si>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</si>
  <si>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</si>
  <si>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</si>
  <si>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</si>
  <si>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</si>
  <si>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</si>
  <si>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</si>
  <si>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</si>
  <si>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</si>
  <si>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</si>
  <si>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</si>
  <si>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</si>
  <si>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</si>
  <si>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</si>
  <si>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</si>
  <si>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</si>
  <si>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</si>
  <si>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</si>
  <si>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</si>
  <si>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</si>
  <si>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</si>
  <si>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</si>
  <si>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</si>
  <si>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</si>
  <si>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</si>
  <si>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</si>
  <si>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</si>
  <si>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</si>
  <si>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</si>
  <si>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</si>
  <si>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</si>
  <si>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</si>
  <si>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</si>
  <si>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</si>
  <si>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</si>
  <si>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</si>
  <si>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</si>
  <si>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</si>
  <si>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</si>
  <si>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</si>
  <si>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</si>
  <si>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</si>
  <si>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</si>
  <si>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</si>
  <si>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</si>
  <si>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</si>
  <si>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</si>
  <si>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</si>
  <si>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</si>
  <si>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</si>
  <si>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</si>
  <si>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</si>
  <si>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</si>
  <si>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</si>
  <si>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</si>
  <si>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</si>
  <si>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</si>
  <si>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</si>
  <si>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</si>
  <si>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</si>
  <si>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</si>
  <si>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</si>
  <si>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</si>
  <si>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</si>
  <si>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</si>
  <si>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</si>
  <si>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</si>
  <si>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</si>
  <si>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</si>
  <si>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</si>
  <si>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</si>
  <si>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</si>
  <si>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</si>
  <si>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</si>
  <si>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</si>
  <si>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</si>
  <si>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</si>
  <si>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</si>
  <si>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</si>
  <si>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</si>
  <si>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</si>
  <si>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</si>
  <si>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</si>
  <si>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</si>
  <si>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</si>
  <si>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</si>
  <si>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</si>
  <si>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</si>
  <si>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</si>
  <si>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</si>
  <si>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</si>
  <si>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</si>
  <si>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</si>
  <si>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</si>
  <si>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</si>
  <si>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</si>
  <si>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</si>
  <si>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</si>
  <si>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</si>
  <si>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</si>
  <si>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</si>
  <si>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</si>
  <si>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</si>
  <si>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</si>
  <si>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</si>
  <si>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</si>
  <si>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</si>
  <si>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</si>
  <si>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</si>
  <si>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</si>
  <si>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</si>
  <si>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</si>
  <si>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</si>
  <si>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</si>
  <si>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</si>
  <si>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</si>
  <si>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</si>
  <si>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</si>
  <si>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</si>
  <si>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</si>
  <si>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</si>
  <si>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</si>
  <si>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</si>
  <si>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</si>
  <si>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</si>
  <si>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</si>
  <si>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</si>
  <si>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</si>
  <si>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</si>
  <si>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</si>
  <si>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</si>
  <si>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</si>
  <si>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</si>
  <si>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</si>
  <si>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</si>
  <si>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</si>
  <si>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</si>
  <si>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</si>
  <si>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</si>
  <si>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</si>
  <si>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</si>
  <si>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</si>
  <si>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</si>
  <si>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</si>
  <si>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</si>
  <si>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</si>
  <si>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</si>
  <si>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</si>
  <si>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</si>
  <si>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</si>
  <si>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</si>
  <si>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</si>
  <si>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</si>
  <si>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</si>
  <si>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</si>
  <si>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</si>
  <si>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</si>
  <si>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</si>
  <si>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</si>
  <si>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</si>
  <si>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</si>
  <si>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</si>
  <si>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</si>
  <si>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</si>
  <si>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</si>
  <si>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</si>
  <si>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</si>
  <si>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</si>
  <si>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</si>
  <si>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</si>
  <si>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</si>
  <si>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</si>
  <si>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</si>
  <si>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</si>
  <si>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</si>
  <si>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</si>
  <si>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</si>
  <si>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</si>
  <si>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</si>
  <si>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</si>
  <si>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</si>
  <si>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</si>
  <si>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</si>
  <si>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</si>
  <si>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</si>
  <si>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</si>
  <si>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</si>
  <si>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</si>
  <si>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</si>
  <si>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</si>
  <si>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</si>
  <si>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</si>
  <si>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</si>
  <si>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</si>
  <si>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</si>
  <si>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</si>
  <si>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</si>
  <si>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</si>
  <si>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</si>
  <si>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</si>
  <si>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</si>
  <si>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</si>
  <si>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</si>
  <si>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</si>
  <si>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</si>
  <si>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</si>
  <si>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</si>
  <si>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</si>
  <si>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</si>
  <si>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</si>
  <si>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</si>
  <si>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</si>
  <si>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</si>
  <si>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</si>
  <si>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</si>
  <si>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</si>
  <si>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</si>
  <si>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</si>
  <si>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</si>
  <si>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</si>
  <si>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</si>
  <si>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</si>
  <si>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</si>
  <si>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</si>
  <si>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</si>
  <si>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</si>
  <si>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</si>
  <si>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</si>
  <si>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</si>
  <si>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</si>
  <si>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</si>
  <si>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</si>
  <si>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</si>
  <si>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</si>
  <si>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</si>
  <si>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</si>
  <si>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</si>
  <si>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</si>
  <si>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</si>
  <si>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</si>
  <si>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</si>
  <si>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</si>
  <si>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</si>
  <si>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</si>
  <si>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</si>
  <si>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</si>
  <si>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</si>
  <si>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</si>
  <si>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</si>
  <si>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</si>
  <si>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</si>
  <si>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</si>
  <si>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</si>
  <si>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</si>
  <si>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</si>
  <si>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</si>
  <si>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</si>
  <si>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</si>
  <si>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</si>
  <si>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</si>
  <si>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</si>
  <si>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</si>
  <si>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</si>
  <si>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</si>
  <si>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</si>
  <si>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</si>
  <si>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</si>
  <si>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</si>
  <si>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</si>
  <si>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</si>
  <si>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</si>
  <si>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</si>
  <si>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</si>
  <si>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</si>
  <si>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</si>
  <si>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</si>
  <si>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</si>
  <si>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</si>
  <si>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</si>
  <si>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</si>
  <si>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</si>
  <si>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</si>
  <si>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</si>
  <si>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</si>
  <si>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</si>
  <si>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</si>
  <si>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</si>
  <si>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</si>
  <si>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</si>
  <si>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</si>
  <si>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</si>
  <si>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</si>
  <si>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</si>
  <si>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</si>
  <si>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</si>
  <si>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</si>
  <si>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</si>
  <si>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</si>
  <si>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</si>
  <si>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</si>
  <si>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</si>
  <si>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</si>
  <si>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</si>
  <si>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</si>
  <si>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</si>
  <si>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</si>
  <si>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</si>
  <si>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</si>
  <si>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</si>
  <si>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</si>
  <si>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</si>
  <si>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</si>
  <si>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</si>
  <si>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</si>
  <si>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</si>
  <si>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</si>
  <si>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</si>
  <si>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</si>
  <si>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</si>
  <si>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</si>
  <si>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</si>
  <si>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</si>
  <si>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</si>
  <si>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</si>
  <si>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</si>
  <si>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</si>
  <si>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</si>
  <si>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</si>
  <si>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</si>
  <si>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</si>
  <si>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</si>
  <si>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</si>
  <si>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</si>
  <si>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</si>
  <si>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</si>
  <si>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</si>
  <si>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</si>
  <si>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</si>
  <si>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</si>
  <si>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</si>
  <si>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</si>
  <si>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</si>
  <si>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</si>
  <si>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</si>
  <si>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</si>
  <si>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</si>
  <si>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</si>
  <si>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</si>
  <si>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</si>
  <si>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</si>
  <si>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</si>
  <si>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</si>
  <si>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</si>
  <si>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</si>
  <si>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</si>
  <si>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</si>
  <si>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</si>
  <si>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</si>
  <si>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</si>
  <si>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</si>
  <si>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</si>
  <si>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</si>
  <si>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</si>
  <si>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</si>
  <si>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</si>
  <si>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</si>
  <si>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</si>
  <si>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</si>
  <si>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</si>
  <si>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</si>
  <si>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</si>
  <si>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</si>
  <si>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</si>
  <si>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</si>
  <si>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</si>
  <si>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</si>
  <si>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</si>
  <si>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</si>
  <si>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</si>
  <si>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</si>
  <si>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</si>
  <si>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</si>
  <si>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</si>
  <si>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</si>
  <si>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</si>
  <si>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</si>
  <si>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</si>
  <si>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</si>
  <si>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</si>
  <si>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</si>
  <si>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</si>
  <si>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</si>
  <si>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</si>
  <si>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</si>
  <si>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</si>
  <si>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</si>
  <si>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</si>
  <si>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</si>
  <si>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</si>
  <si>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</si>
  <si>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</si>
  <si>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</si>
  <si>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</si>
  <si>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</si>
  <si>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</si>
  <si>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</si>
  <si>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</si>
  <si>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</si>
  <si>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</si>
  <si>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</si>
  <si>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</si>
  <si>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</si>
  <si>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</si>
  <si>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</si>
  <si>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</si>
  <si>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</si>
  <si>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</si>
  <si>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</si>
  <si>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</si>
  <si>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</si>
  <si>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</si>
  <si>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</si>
  <si>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</si>
  <si>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</si>
  <si>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</si>
  <si>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</si>
  <si>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</si>
  <si>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</si>
  <si>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</si>
  <si>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</si>
  <si>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</si>
  <si>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</si>
  <si>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</si>
  <si>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</si>
  <si>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</si>
  <si>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</si>
  <si>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</si>
  <si>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</si>
  <si>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</si>
  <si>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</si>
  <si>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</si>
  <si>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</si>
  <si>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</si>
  <si>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</si>
  <si>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</si>
  <si>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</si>
  <si>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</si>
  <si>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</si>
  <si>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</si>
  <si>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</si>
  <si>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</si>
  <si>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</si>
  <si>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</si>
  <si>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</si>
  <si>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</si>
  <si>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</si>
  <si>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</si>
  <si>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</si>
  <si>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</si>
  <si>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</si>
  <si>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</si>
  <si>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</si>
  <si>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</si>
  <si>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</si>
  <si>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</si>
  <si>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</si>
  <si>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</si>
  <si>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</si>
  <si>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</si>
  <si>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</si>
  <si>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</si>
  <si>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</si>
  <si>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</si>
  <si>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</si>
  <si>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</si>
  <si>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</si>
  <si>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</si>
  <si>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</si>
  <si>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</si>
  <si>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</si>
  <si>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</si>
  <si>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</si>
  <si>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</si>
  <si>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</si>
  <si>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</si>
  <si>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</si>
  <si>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</si>
  <si>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</si>
  <si>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</si>
  <si>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</si>
  <si>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</si>
  <si>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</si>
  <si>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</si>
  <si>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</si>
  <si>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</si>
  <si>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</si>
  <si>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</si>
  <si>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</si>
  <si>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</si>
  <si>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</si>
  <si>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</si>
  <si>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</si>
  <si>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</si>
  <si>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</si>
  <si>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</si>
  <si>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</si>
  <si>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</si>
  <si>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</si>
  <si>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</si>
  <si>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</si>
  <si>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</si>
  <si>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</si>
  <si>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</si>
  <si>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</si>
  <si>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</si>
  <si>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</si>
  <si>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</si>
  <si>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</si>
  <si>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</si>
  <si>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</si>
  <si>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</si>
  <si>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</si>
  <si>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</si>
  <si>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</si>
  <si>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</si>
  <si>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</si>
  <si>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</si>
  <si>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</si>
  <si>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</si>
  <si>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</si>
  <si>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</si>
  <si>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</si>
  <si>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</si>
  <si>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</si>
  <si>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</si>
  <si>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</si>
  <si>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</si>
  <si>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</si>
  <si>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</si>
  <si>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</si>
  <si>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</si>
  <si>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</si>
  <si>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</si>
  <si>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</si>
  <si>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</si>
  <si>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</si>
  <si>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</si>
  <si>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</si>
  <si>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</si>
  <si>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</si>
  <si>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</si>
  <si>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</si>
  <si>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</si>
  <si>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</si>
  <si>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</si>
  <si>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</si>
  <si>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</si>
  <si>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</si>
  <si>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</si>
  <si>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</si>
  <si>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</si>
  <si>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</si>
  <si>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</si>
  <si>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</si>
  <si>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</si>
  <si>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</si>
  <si>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</si>
  <si>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</si>
  <si>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</si>
  <si>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</si>
  <si>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</si>
  <si>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</si>
  <si>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</si>
  <si>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</si>
  <si>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</si>
  <si>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</si>
  <si>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</si>
  <si>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</si>
  <si>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</si>
  <si>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</si>
  <si>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</si>
  <si>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</si>
  <si>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</si>
  <si>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</si>
  <si>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</si>
  <si>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</si>
  <si>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</si>
  <si>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</si>
  <si>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</si>
  <si>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</si>
  <si>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</si>
  <si>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</si>
  <si>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</si>
  <si>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</si>
  <si>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</si>
  <si>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</si>
  <si>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</si>
  <si>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</si>
  <si>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</si>
  <si>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</si>
  <si>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</si>
  <si>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</si>
  <si>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</si>
  <si>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</si>
  <si>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</si>
  <si>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</si>
  <si>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</si>
  <si>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</si>
  <si>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</si>
  <si>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</si>
  <si>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</si>
  <si>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</si>
  <si>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</si>
  <si>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</si>
  <si>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</si>
  <si>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</si>
  <si>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</si>
  <si>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</si>
  <si>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</si>
  <si>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</si>
  <si>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</si>
  <si>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</si>
  <si>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</si>
  <si>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</si>
  <si>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</si>
  <si>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</si>
  <si>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</si>
  <si>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</si>
  <si>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</si>
  <si>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</si>
  <si>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</si>
  <si>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</si>
  <si>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</si>
  <si>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</si>
  <si>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</si>
  <si>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</si>
  <si>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</si>
  <si>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</si>
  <si>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</si>
  <si>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</si>
  <si>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</si>
  <si>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</si>
  <si>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</si>
  <si>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</si>
  <si>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</si>
  <si>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</si>
  <si>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</si>
  <si>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</si>
  <si>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</si>
  <si>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</si>
  <si>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</si>
  <si>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</si>
  <si>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</si>
  <si>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</si>
  <si>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</si>
  <si>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</si>
  <si>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</si>
  <si>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</si>
  <si>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</si>
  <si>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</si>
  <si>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</si>
  <si>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</si>
  <si>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</si>
  <si>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</si>
  <si>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</si>
  <si>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</si>
  <si>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</si>
  <si>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</si>
  <si>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</si>
  <si>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</si>
  <si>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</si>
  <si>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</si>
  <si>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</si>
  <si>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</si>
  <si>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</si>
  <si>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</si>
  <si>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</si>
  <si>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</si>
  <si>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</si>
  <si>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</si>
  <si>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</si>
  <si>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</si>
  <si>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</si>
  <si>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</si>
  <si>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</si>
  <si>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</si>
  <si>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</si>
  <si>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</si>
  <si>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</si>
  <si>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</si>
  <si>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</si>
  <si>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</si>
  <si>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</si>
  <si>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</si>
  <si>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</si>
  <si>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</si>
  <si>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</si>
  <si>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</si>
  <si>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</si>
  <si>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</si>
  <si>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</si>
  <si>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</si>
  <si>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</si>
  <si>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</si>
  <si>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</si>
  <si>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</si>
  <si>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</si>
  <si>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</si>
  <si>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</si>
  <si>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</si>
  <si>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</si>
  <si>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</si>
  <si>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</si>
  <si>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</si>
  <si>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</si>
  <si>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</si>
  <si>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</si>
  <si>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</si>
  <si>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</si>
  <si>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</si>
  <si>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</si>
  <si>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</si>
  <si>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</si>
  <si>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</si>
  <si>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</si>
  <si>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</si>
  <si>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</si>
  <si>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</si>
  <si>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</si>
  <si>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</si>
  <si>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</si>
  <si>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</si>
  <si>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</si>
  <si>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</si>
  <si>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</si>
  <si>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</si>
  <si>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</si>
  <si>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</si>
  <si>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</si>
  <si>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</si>
  <si>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</si>
  <si>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</si>
  <si>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</si>
  <si>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</si>
  <si>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</si>
  <si>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</si>
  <si>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</si>
  <si>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</si>
  <si>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</si>
  <si>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</si>
  <si>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</si>
  <si>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</si>
  <si>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</si>
  <si>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</si>
  <si>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</si>
  <si>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</si>
  <si>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</si>
  <si>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</si>
  <si>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</si>
  <si>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</si>
  <si>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</si>
  <si>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</si>
  <si>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</si>
  <si>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</si>
  <si>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</si>
  <si>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</si>
  <si>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</si>
  <si>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</si>
  <si>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</si>
  <si>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</si>
  <si>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</si>
  <si>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</si>
  <si>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</si>
  <si>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</si>
  <si>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</si>
  <si>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</si>
  <si>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</si>
  <si>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</si>
  <si>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</si>
  <si>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</si>
  <si>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</si>
  <si>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</si>
  <si>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</si>
  <si>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</si>
  <si>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</si>
  <si>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</si>
  <si>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</si>
  <si>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</si>
  <si>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</si>
  <si>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</si>
  <si>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</si>
  <si>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</si>
  <si>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</si>
  <si>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</si>
  <si>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</si>
  <si>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</si>
  <si>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</si>
  <si>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</si>
  <si>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</si>
  <si>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</si>
  <si>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</si>
  <si>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</si>
  <si>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</si>
  <si>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</si>
  <si>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</si>
  <si>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</si>
  <si>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</si>
  <si>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</si>
  <si>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</si>
  <si>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</si>
  <si>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</si>
  <si>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</si>
  <si>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</si>
  <si>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</si>
  <si>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</si>
  <si>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</si>
  <si>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</si>
  <si>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</si>
  <si>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</si>
  <si>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</si>
  <si>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</si>
  <si>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</si>
  <si>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</si>
  <si>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</si>
  <si>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</si>
  <si>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</si>
  <si>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</si>
  <si>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</si>
  <si>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</si>
  <si>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</si>
  <si>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</si>
  <si>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</si>
  <si>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</si>
  <si>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</si>
  <si>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</si>
  <si>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</si>
  <si>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</si>
  <si>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</si>
  <si>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</si>
  <si>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</si>
  <si>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</si>
  <si>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</si>
  <si>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</si>
  <si>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</si>
  <si>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</si>
  <si>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</si>
  <si>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</si>
  <si>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</si>
  <si>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</si>
  <si>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</si>
  <si>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</si>
  <si>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</si>
  <si>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</si>
  <si>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</si>
  <si>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</si>
  <si>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</si>
  <si>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</si>
  <si>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</si>
  <si>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</si>
  <si>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</si>
  <si>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</si>
  <si>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</si>
  <si>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</si>
  <si>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</si>
  <si>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</si>
  <si>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</si>
  <si>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</si>
  <si>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</si>
  <si>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</si>
  <si>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</si>
  <si>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</si>
  <si>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</si>
  <si>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</si>
  <si>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</si>
  <si>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</si>
  <si>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</si>
  <si>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</si>
  <si>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</si>
  <si>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</si>
  <si>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</si>
  <si>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</si>
  <si>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</si>
  <si>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</si>
  <si>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</si>
  <si>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</si>
  <si>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</si>
  <si>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</si>
  <si>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</si>
  <si>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</si>
  <si>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</si>
  <si>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</si>
  <si>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</si>
  <si>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</si>
  <si>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</si>
  <si>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</si>
  <si>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</si>
  <si>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</si>
  <si>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</si>
  <si>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</si>
  <si>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</si>
  <si>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</si>
  <si>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</si>
  <si>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</si>
  <si>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</si>
  <si>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</si>
  <si>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</si>
  <si>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</si>
  <si>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</si>
  <si>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</si>
  <si>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</si>
  <si>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</si>
  <si>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</si>
  <si>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</si>
  <si>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</si>
  <si>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</si>
  <si>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</si>
  <si>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</si>
  <si>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</si>
  <si>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</si>
  <si>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</si>
  <si>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</si>
  <si>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</si>
  <si>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</si>
  <si>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</si>
  <si>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</si>
  <si>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</si>
  <si>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</si>
  <si>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</si>
  <si>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</si>
  <si>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</si>
  <si>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</si>
  <si>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</si>
  <si>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</si>
  <si>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</si>
  <si>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</si>
  <si>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</si>
  <si>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</si>
  <si>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</si>
  <si>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</si>
  <si>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</si>
  <si>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</si>
  <si>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</si>
  <si>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</si>
  <si>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</si>
  <si>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</si>
  <si>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</si>
  <si>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</si>
  <si>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</si>
  <si>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</si>
  <si>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</si>
  <si>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</si>
  <si>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</si>
  <si>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</si>
  <si>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</si>
  <si>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</si>
  <si>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</si>
  <si>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</si>
  <si>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</si>
  <si>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</si>
  <si>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</si>
  <si>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</si>
  <si>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</si>
  <si>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</si>
  <si>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</si>
  <si>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</si>
  <si>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</si>
  <si>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</si>
  <si>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</si>
  <si>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</si>
  <si>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</si>
  <si>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</si>
  <si>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</si>
  <si>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</si>
  <si>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</si>
  <si>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</si>
  <si>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</si>
  <si>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</si>
  <si>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</si>
  <si>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</si>
  <si>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</si>
  <si>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</si>
  <si>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</si>
  <si>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</si>
  <si>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</si>
  <si>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</si>
  <si>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</si>
  <si>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</si>
  <si>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</si>
  <si>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</si>
  <si>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</si>
  <si>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</si>
  <si>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</si>
  <si>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</si>
  <si>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</si>
  <si>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</si>
  <si>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</si>
  <si>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</si>
  <si>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</si>
  <si>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</si>
  <si>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</si>
  <si>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</si>
  <si>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</si>
  <si>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</si>
  <si>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</si>
  <si>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</si>
  <si>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</si>
  <si>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</si>
  <si>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</si>
  <si>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</si>
  <si>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</si>
  <si>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</si>
  <si>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</si>
  <si>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</si>
  <si>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</si>
  <si>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</si>
  <si>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</si>
  <si>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</si>
  <si>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</si>
  <si>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</si>
  <si>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</si>
  <si>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</si>
  <si>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</si>
  <si>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</si>
  <si>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</si>
  <si>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</si>
  <si>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</si>
  <si>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</si>
  <si>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</si>
  <si>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</si>
  <si>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</si>
  <si>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</si>
  <si>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</si>
  <si>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</si>
  <si>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</si>
  <si>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</si>
  <si>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</si>
  <si>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</si>
  <si>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</si>
  <si>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</si>
  <si>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</si>
  <si>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</si>
  <si>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</si>
  <si>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</si>
  <si>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</si>
  <si>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</si>
  <si>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</si>
  <si>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</si>
  <si>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</si>
  <si>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</si>
  <si>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</si>
  <si>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</si>
  <si>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</si>
  <si>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</si>
  <si>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</si>
  <si>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</si>
  <si>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</si>
  <si>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</si>
  <si>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</si>
  <si>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</si>
  <si>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</si>
  <si>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</si>
  <si>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</si>
  <si>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</si>
  <si>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</si>
  <si>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</si>
  <si>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</si>
  <si>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</si>
  <si>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</si>
  <si>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</si>
  <si>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</si>
  <si>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</si>
  <si>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</si>
  <si>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</si>
  <si>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</si>
  <si>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</si>
  <si>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</si>
  <si>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</si>
  <si>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</si>
  <si>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</si>
  <si>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</si>
  <si>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</si>
  <si>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</si>
  <si>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</si>
  <si>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</si>
  <si>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</si>
  <si>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</si>
  <si>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</si>
  <si>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</si>
  <si>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</si>
  <si>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</si>
  <si>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</si>
  <si>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</si>
  <si>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</si>
  <si>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</si>
  <si>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</si>
  <si>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</si>
  <si>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</si>
  <si>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</si>
  <si>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</si>
  <si>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</si>
  <si>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</si>
  <si>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</si>
  <si>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</si>
  <si>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</si>
  <si>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</si>
  <si>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</si>
  <si>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</si>
  <si>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</si>
  <si>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</si>
  <si>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</si>
  <si>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</si>
  <si>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</si>
  <si>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</si>
  <si>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</si>
  <si>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</si>
  <si>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</si>
  <si>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</si>
  <si>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</si>
  <si>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</si>
  <si>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</si>
  <si>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</si>
  <si>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</si>
  <si>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</si>
  <si>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</si>
  <si>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</si>
  <si>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</si>
  <si>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</si>
  <si>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</si>
  <si>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</si>
  <si>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</si>
  <si>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</si>
  <si>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</si>
  <si>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</si>
  <si>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</si>
  <si>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</si>
  <si>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</si>
  <si>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</si>
  <si>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</si>
  <si>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</si>
  <si>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</si>
  <si>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</si>
  <si>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</si>
  <si>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</si>
  <si>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</si>
  <si>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</si>
  <si>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</si>
  <si>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</si>
  <si>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</si>
  <si>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</si>
  <si>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</si>
  <si>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</si>
  <si>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</si>
  <si>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</si>
  <si>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</si>
  <si>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</si>
  <si>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</si>
  <si>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</si>
  <si>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</si>
  <si>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</si>
  <si>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</si>
  <si>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</si>
  <si>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</si>
  <si>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</si>
  <si>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</si>
  <si>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</si>
  <si>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</si>
  <si>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</si>
  <si>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</si>
  <si>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</si>
  <si>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</si>
  <si>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</si>
  <si>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</si>
  <si>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</si>
  <si>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</si>
  <si>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</si>
  <si>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</si>
  <si>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</si>
  <si>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</si>
  <si>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</si>
  <si>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</si>
  <si>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</si>
  <si>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</si>
  <si>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</si>
  <si>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</si>
  <si>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</si>
  <si>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</si>
  <si>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</si>
  <si>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</si>
  <si>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</si>
  <si>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</si>
  <si>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</si>
  <si>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</si>
  <si>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</si>
  <si>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</si>
  <si>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</si>
  <si>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</si>
  <si>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</si>
  <si>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</si>
  <si>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</si>
  <si>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</si>
  <si>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</si>
  <si>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</si>
  <si>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</si>
  <si>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</si>
  <si>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</si>
  <si>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</si>
  <si>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</si>
  <si>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</si>
  <si>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</si>
  <si>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</si>
  <si>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</si>
  <si>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</si>
  <si>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</si>
  <si>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</si>
  <si>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</si>
  <si>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</si>
  <si>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</si>
  <si>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</si>
  <si>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</si>
  <si>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</si>
  <si>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</si>
  <si>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</si>
  <si>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</si>
  <si>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</si>
  <si>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</si>
  <si>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</si>
  <si>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</si>
  <si>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</si>
  <si>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</si>
  <si>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</si>
  <si>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</si>
  <si>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</si>
  <si>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</si>
  <si>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</si>
  <si>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</si>
  <si>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</si>
  <si>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</si>
  <si>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</si>
  <si>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</si>
  <si>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</si>
  <si>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</si>
  <si>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</si>
  <si>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</si>
  <si>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</si>
  <si>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</si>
  <si>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</si>
  <si>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</si>
  <si>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</si>
  <si>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</si>
  <si>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</si>
  <si>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</si>
  <si>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</si>
  <si>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</si>
  <si>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</si>
  <si>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</si>
  <si>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</si>
  <si>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</si>
  <si>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</si>
  <si>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</si>
  <si>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</si>
  <si>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</si>
  <si>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</si>
  <si>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</si>
  <si>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</si>
  <si>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</si>
  <si>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</si>
  <si>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</si>
  <si>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</si>
  <si>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</si>
  <si>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</si>
  <si>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</si>
  <si>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</si>
  <si>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</si>
  <si>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</si>
  <si>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</si>
  <si>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</si>
  <si>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</si>
  <si>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</si>
  <si>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</si>
  <si>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</si>
  <si>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</si>
  <si>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</si>
  <si>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</si>
  <si>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</si>
  <si>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</si>
  <si>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</si>
  <si>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</si>
  <si>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</si>
  <si>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</si>
  <si>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</si>
  <si>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</si>
  <si>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</si>
  <si>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</si>
  <si>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</si>
  <si>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</si>
  <si>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</si>
  <si>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</si>
  <si>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</si>
  <si>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</si>
  <si>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</si>
  <si>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</si>
  <si>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</si>
  <si>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</si>
  <si>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</si>
  <si>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</si>
  <si>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</si>
  <si>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</si>
  <si>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</si>
  <si>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</si>
  <si>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</si>
  <si>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</si>
  <si>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</si>
  <si>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</si>
  <si>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</si>
  <si>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</si>
  <si>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</si>
  <si>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</si>
  <si>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</si>
  <si>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</si>
  <si>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</si>
  <si>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</si>
  <si>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</si>
  <si>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</si>
  <si>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</si>
  <si>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</si>
  <si>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</si>
  <si>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</si>
  <si>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</si>
  <si>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</si>
  <si>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</si>
  <si>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</si>
  <si>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</si>
  <si>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</si>
  <si>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</si>
  <si>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</si>
  <si>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</si>
  <si>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</si>
  <si>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</si>
  <si>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</si>
  <si>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</si>
  <si>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</si>
  <si>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</si>
  <si>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</si>
  <si>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</si>
  <si>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</si>
  <si>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</si>
  <si>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</si>
  <si>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</si>
  <si>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</si>
  <si>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</si>
  <si>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</si>
  <si>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</si>
  <si>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</si>
  <si>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</si>
  <si>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</si>
  <si>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</si>
  <si>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</si>
  <si>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</si>
  <si>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</si>
  <si>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</si>
  <si>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</si>
  <si>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</si>
  <si>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</si>
  <si>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</si>
  <si>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</si>
  <si>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</si>
  <si>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</si>
  <si>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</si>
  <si>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</si>
  <si>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</si>
  <si>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</si>
  <si>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</si>
  <si>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</si>
  <si>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</si>
  <si>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</si>
  <si>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</si>
  <si>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</si>
  <si>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</si>
  <si>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</si>
  <si>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</si>
  <si>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</si>
  <si>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</si>
  <si>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</si>
  <si>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</si>
  <si>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</si>
  <si>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</si>
  <si>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</si>
  <si>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</si>
  <si>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</si>
  <si>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</si>
  <si>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</si>
  <si>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</si>
  <si>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</si>
  <si>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</si>
  <si>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</si>
  <si>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</si>
  <si>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</si>
  <si>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</si>
  <si>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</si>
  <si>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</si>
  <si>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</si>
  <si>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</si>
  <si>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</si>
  <si>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</si>
  <si>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</si>
  <si>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</si>
  <si>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</si>
  <si>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</si>
  <si>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</si>
  <si>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</si>
  <si>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</si>
  <si>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</si>
  <si>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</si>
  <si>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</si>
  <si>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</si>
  <si>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</si>
  <si>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</si>
  <si>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</si>
  <si>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</si>
  <si>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</si>
  <si>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</si>
  <si>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</si>
  <si>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</si>
  <si>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</si>
  <si>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</si>
  <si>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</si>
  <si>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</si>
  <si>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</si>
  <si>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</si>
  <si>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</si>
  <si>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</si>
  <si>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</si>
  <si>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</si>
  <si>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</si>
  <si>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</si>
  <si>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</si>
  <si>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</si>
  <si>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</si>
  <si>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</si>
  <si>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</si>
  <si>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</si>
  <si>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</si>
  <si>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</si>
  <si>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</si>
  <si>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</si>
  <si>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</si>
  <si>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</si>
  <si>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</si>
  <si>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</si>
  <si>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</si>
  <si>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</si>
  <si>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</si>
  <si>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</si>
  <si>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</si>
  <si>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</si>
  <si>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</si>
  <si>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</si>
  <si>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</si>
  <si>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</si>
  <si>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</si>
  <si>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</si>
  <si>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</si>
  <si>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</si>
  <si>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</si>
  <si>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</si>
  <si>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</si>
  <si>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</si>
  <si>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</si>
  <si>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</si>
  <si>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</si>
  <si>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</si>
  <si>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</si>
  <si>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</si>
  <si>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</si>
  <si>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</si>
  <si>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</si>
  <si>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</si>
  <si>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</si>
  <si>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</si>
  <si>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</si>
  <si>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</si>
  <si>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</si>
  <si>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</si>
  <si>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</si>
  <si>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</si>
  <si>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</si>
  <si>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</si>
  <si>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</si>
  <si>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</si>
  <si>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</si>
  <si>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</si>
  <si>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</si>
  <si>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</si>
  <si>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</si>
  <si>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</si>
  <si>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</si>
  <si>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</si>
  <si>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</si>
  <si>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</si>
  <si>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</si>
  <si>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</si>
  <si>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</si>
  <si>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</si>
  <si>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</si>
  <si>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</si>
  <si>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</si>
  <si>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</si>
  <si>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</si>
  <si>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</si>
  <si>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</si>
  <si>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</si>
  <si>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</si>
  <si>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</si>
  <si>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</si>
  <si>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</si>
  <si>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</si>
  <si>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</si>
  <si>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</si>
  <si>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</si>
  <si>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</si>
  <si>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</si>
  <si>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</si>
  <si>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</si>
  <si>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</si>
  <si>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</si>
  <si>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</si>
  <si>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</si>
  <si>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</si>
  <si>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</si>
  <si>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</si>
  <si>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</si>
  <si>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</si>
  <si>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</si>
  <si>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</si>
  <si>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</si>
  <si>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</si>
  <si>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</si>
  <si>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</si>
  <si>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</si>
  <si>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</si>
  <si>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</si>
  <si>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</si>
  <si>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</si>
  <si>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</si>
  <si>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</si>
  <si>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</si>
  <si>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</si>
  <si>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</si>
  <si>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</si>
  <si>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</si>
  <si>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</si>
  <si>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</si>
  <si>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</si>
  <si>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</si>
  <si>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</si>
  <si>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</si>
  <si>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</si>
  <si>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</si>
  <si>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</si>
  <si>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</si>
  <si>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</si>
  <si>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</si>
  <si>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</si>
  <si>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</si>
  <si>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</si>
  <si>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</si>
  <si>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</si>
  <si>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</si>
  <si>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</si>
  <si>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</si>
  <si>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</si>
  <si>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</si>
  <si>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</si>
  <si>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</si>
  <si>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</si>
  <si>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</si>
  <si>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</si>
  <si>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</si>
  <si>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</si>
  <si>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</si>
  <si>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</si>
  <si>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</si>
  <si>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</si>
  <si>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</si>
  <si>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</si>
  <si>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</si>
  <si>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</si>
  <si>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</si>
  <si>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</si>
  <si>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</si>
  <si>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</si>
  <si>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</si>
  <si>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</si>
  <si>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</si>
  <si>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</si>
  <si>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</si>
  <si>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</si>
  <si>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</si>
  <si>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</si>
  <si>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</si>
  <si>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</si>
  <si>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</si>
  <si>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</si>
  <si>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</si>
  <si>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</si>
  <si>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</si>
  <si>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</si>
  <si>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</si>
  <si>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</si>
  <si>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</si>
  <si>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</si>
  <si>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</si>
  <si>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</si>
  <si>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</si>
  <si>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</si>
  <si>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</si>
  <si>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</si>
  <si>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</si>
  <si>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</si>
  <si>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</si>
  <si>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</si>
  <si>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</si>
  <si>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</si>
  <si>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</si>
  <si>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</si>
  <si>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</si>
  <si>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</si>
  <si>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</si>
  <si>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</si>
  <si>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</si>
  <si>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</si>
  <si>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</si>
  <si>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</si>
  <si>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</si>
  <si>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</si>
  <si>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</si>
  <si>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</si>
  <si>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</si>
  <si>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</si>
  <si>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</si>
  <si>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</si>
  <si>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</si>
  <si>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</si>
  <si>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</si>
  <si>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</si>
  <si>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</si>
  <si>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</si>
  <si>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</si>
  <si>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</si>
  <si>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</si>
  <si>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</si>
  <si>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</si>
  <si>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</si>
  <si>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</si>
  <si>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</si>
  <si>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</si>
  <si>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</si>
  <si>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</si>
  <si>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</si>
  <si>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</si>
  <si>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</si>
  <si>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</si>
  <si>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</si>
  <si>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</si>
  <si>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</si>
  <si>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</si>
  <si>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</si>
  <si>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</si>
  <si>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</si>
  <si>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</si>
  <si>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</si>
  <si>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</si>
  <si>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</si>
  <si>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</si>
  <si>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</si>
  <si>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</si>
  <si>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</si>
  <si>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</si>
  <si>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</si>
  <si>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</si>
  <si>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</si>
  <si>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</si>
  <si>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</si>
  <si>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</si>
  <si>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</si>
  <si>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</si>
  <si>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</si>
  <si>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</si>
  <si>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</si>
  <si>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</si>
  <si>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</si>
  <si>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</si>
  <si>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</si>
  <si>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</si>
  <si>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</si>
  <si>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</si>
  <si>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</si>
  <si>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</si>
  <si>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</si>
  <si>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</si>
  <si>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</si>
  <si>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</si>
  <si>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</si>
  <si>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</si>
  <si>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</si>
  <si>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</si>
  <si>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</si>
  <si>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</si>
  <si>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</si>
  <si>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</si>
  <si>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</si>
  <si>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</si>
  <si>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</si>
  <si>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</si>
  <si>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</si>
  <si>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</si>
  <si>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</si>
  <si>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</si>
  <si>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</si>
  <si>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</si>
  <si>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</si>
  <si>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</si>
  <si>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</si>
  <si>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</si>
  <si>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</si>
  <si>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</si>
  <si>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</si>
  <si>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</si>
  <si>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</si>
  <si>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</si>
  <si>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</si>
  <si>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</si>
  <si>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</si>
  <si>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</si>
  <si>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</si>
  <si>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</si>
  <si>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</si>
  <si>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</si>
  <si>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</si>
  <si>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</si>
  <si>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</si>
  <si>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</si>
  <si>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</si>
  <si>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</si>
  <si>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</si>
  <si>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</si>
  <si>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</si>
  <si>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</si>
  <si>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</si>
  <si>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</si>
  <si>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</si>
  <si>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</si>
  <si>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</si>
  <si>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</si>
  <si>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</si>
  <si>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</si>
  <si>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</si>
  <si>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</si>
  <si>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</si>
  <si>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</si>
  <si>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</si>
  <si>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</si>
  <si>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</si>
  <si>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</si>
  <si>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</si>
  <si>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</si>
  <si>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</si>
  <si>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</si>
  <si>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</si>
  <si>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</si>
  <si>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</si>
  <si>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</si>
  <si>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</si>
  <si>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</si>
  <si>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</si>
  <si>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</si>
  <si>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</si>
  <si>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</si>
  <si>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</si>
  <si>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</si>
  <si>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</si>
  <si>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</si>
  <si>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</si>
  <si>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</si>
  <si>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</si>
  <si>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</si>
  <si>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</si>
  <si>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</si>
  <si>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</si>
  <si>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</si>
  <si>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</si>
  <si>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</si>
  <si>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</si>
  <si>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</si>
  <si>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</si>
  <si>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</si>
  <si>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</si>
  <si>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</si>
  <si>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</si>
  <si>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</si>
  <si>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</si>
  <si>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</si>
  <si>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</si>
  <si>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</si>
  <si>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</si>
  <si>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</si>
  <si>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</si>
  <si>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</si>
  <si>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</si>
  <si>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</si>
  <si>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</si>
  <si>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</si>
  <si>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</si>
  <si>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</si>
  <si>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</si>
  <si>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</si>
  <si>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</si>
  <si>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</si>
  <si>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</si>
  <si>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</si>
  <si>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</si>
  <si>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</si>
  <si>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</si>
  <si>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</si>
  <si>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</si>
  <si>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</si>
  <si>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</si>
  <si>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</si>
  <si>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</si>
  <si>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</si>
  <si>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</si>
  <si>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</si>
  <si>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</si>
  <si>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</si>
  <si>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</si>
  <si>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</si>
  <si>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</si>
  <si>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</si>
  <si>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</si>
  <si>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</si>
  <si>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</si>
  <si>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</si>
  <si>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</si>
  <si>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</si>
  <si>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</si>
  <si>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</si>
  <si>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</si>
  <si>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</si>
  <si>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</si>
  <si>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</si>
  <si>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</si>
  <si>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</si>
  <si>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</si>
  <si>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</si>
  <si>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</si>
  <si>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</si>
  <si>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</si>
  <si>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</si>
  <si>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</si>
  <si>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</si>
  <si>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</si>
  <si>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</si>
  <si>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</si>
  <si>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</si>
  <si>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</si>
  <si>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</si>
  <si>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</si>
  <si>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</si>
  <si>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</si>
  <si>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</si>
  <si>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</si>
  <si>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</si>
  <si>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</si>
  <si>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</si>
  <si>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</si>
  <si>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</si>
  <si>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</si>
  <si>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</si>
  <si>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</si>
  <si>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</si>
  <si>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</si>
  <si>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</si>
  <si>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</si>
  <si>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</si>
  <si>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</si>
  <si>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</si>
  <si>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</si>
  <si>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</si>
  <si>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</si>
  <si>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</si>
  <si>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</si>
  <si>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</si>
  <si>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</si>
  <si>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</si>
  <si>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</si>
  <si>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</si>
  <si>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</si>
  <si>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</si>
  <si>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</si>
  <si>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</si>
  <si>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</si>
  <si>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</si>
  <si>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</si>
  <si>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</si>
  <si>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</si>
  <si>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</si>
  <si>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</si>
  <si>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</si>
  <si>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</si>
  <si>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</si>
  <si>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</si>
  <si>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</si>
  <si>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</si>
  <si>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</si>
  <si>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</si>
  <si>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</si>
  <si>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</si>
  <si>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</si>
  <si>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</si>
  <si>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</si>
  <si>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</si>
  <si>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</si>
  <si>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</si>
  <si>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</si>
  <si>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</si>
  <si>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</si>
  <si>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</si>
  <si>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</si>
  <si>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</si>
  <si>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</si>
  <si>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</si>
  <si>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</si>
  <si>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</si>
  <si>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</si>
  <si>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</si>
  <si>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</si>
  <si>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</si>
  <si>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</si>
  <si>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</si>
  <si>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</si>
  <si>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</si>
  <si>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</si>
  <si>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</si>
  <si>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</si>
  <si>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</si>
  <si>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</si>
  <si>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</si>
  <si>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</si>
  <si>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</si>
  <si>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</si>
  <si>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</si>
  <si>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</si>
  <si>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</si>
  <si>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</si>
  <si>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</si>
  <si>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</si>
  <si>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</si>
  <si>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</si>
  <si>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</si>
  <si>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</si>
  <si>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</si>
  <si>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</si>
  <si>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</si>
  <si>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</si>
  <si>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</si>
  <si>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</si>
  <si>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</si>
  <si>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</si>
  <si>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</si>
  <si>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</si>
  <si>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</si>
  <si>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</si>
  <si>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</si>
  <si>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</si>
  <si>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</si>
  <si>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</si>
  <si>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</si>
  <si>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</si>
  <si>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</si>
  <si>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</si>
  <si>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</si>
  <si>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</si>
  <si>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</si>
  <si>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</si>
  <si>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</si>
  <si>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</si>
  <si>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</si>
  <si>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</si>
  <si>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</si>
  <si>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</si>
  <si>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</si>
  <si>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</si>
  <si>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</si>
  <si>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</si>
  <si>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</si>
  <si>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</si>
  <si>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</si>
  <si>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</si>
  <si>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</si>
  <si>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</si>
  <si>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</si>
  <si>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</si>
  <si>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</si>
  <si>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</si>
  <si>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</si>
  <si>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</si>
  <si>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</si>
  <si>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</si>
  <si>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</si>
  <si>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</si>
  <si>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</si>
  <si>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</si>
  <si>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</si>
  <si>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</si>
  <si>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</si>
  <si>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</si>
  <si>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</si>
  <si>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</si>
  <si>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</si>
  <si>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</si>
  <si>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</si>
  <si>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</si>
  <si>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</si>
  <si>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</si>
  <si>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</si>
  <si>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</si>
  <si>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</si>
  <si>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</si>
  <si>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</si>
  <si>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</si>
  <si>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</si>
  <si>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</si>
  <si>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</si>
  <si>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</si>
  <si>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</si>
  <si>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</si>
  <si>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</si>
  <si>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</si>
  <si>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</si>
  <si>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</si>
  <si>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</si>
  <si>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</si>
  <si>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</si>
  <si>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</si>
  <si>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</si>
  <si>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</si>
  <si>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</si>
  <si>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</si>
  <si>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</si>
  <si>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</si>
  <si>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</si>
  <si>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</si>
  <si>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</si>
  <si>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</si>
  <si>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</si>
  <si>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</si>
  <si>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</si>
  <si>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</si>
  <si>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</si>
  <si>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</si>
  <si>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</si>
  <si>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</si>
  <si>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</si>
  <si>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</si>
  <si>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</si>
  <si>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</si>
  <si>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</si>
  <si>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</si>
  <si>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</si>
  <si>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</si>
  <si>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</si>
  <si>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</si>
  <si>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</si>
  <si>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</si>
  <si>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</si>
  <si>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</si>
  <si>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</si>
  <si>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</si>
  <si>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</si>
  <si>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</si>
  <si>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</si>
  <si>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</si>
  <si>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</si>
  <si>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</si>
  <si>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</si>
  <si>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</si>
  <si>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</si>
  <si>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</si>
  <si>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</si>
  <si>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</si>
  <si>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</si>
  <si>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</si>
  <si>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</si>
  <si>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</si>
  <si>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</si>
  <si>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</si>
  <si>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</si>
  <si>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</si>
  <si>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</si>
  <si>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</si>
  <si>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</si>
  <si>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</si>
  <si>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</si>
  <si>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</si>
  <si>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</si>
  <si>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</si>
  <si>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</si>
  <si>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</si>
  <si>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</si>
  <si>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</si>
  <si>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</si>
  <si>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</si>
  <si>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</si>
  <si>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</si>
  <si>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</si>
  <si>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</si>
  <si>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</si>
  <si>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</si>
  <si>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</si>
  <si>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</si>
  <si>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</si>
  <si>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</si>
  <si>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</si>
  <si>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</si>
  <si>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</si>
  <si>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</si>
  <si>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</si>
  <si>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</si>
  <si>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</si>
  <si>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</si>
  <si>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</si>
  <si>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</si>
  <si>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</si>
  <si>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</si>
  <si>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</si>
  <si>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</si>
  <si>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</si>
  <si>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</si>
  <si>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</si>
  <si>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</si>
  <si>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</si>
  <si>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</si>
  <si>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</si>
  <si>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</si>
  <si>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</si>
  <si>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</si>
  <si>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</si>
  <si>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</si>
  <si>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</si>
  <si>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</si>
  <si>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</si>
  <si>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</si>
  <si>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</si>
  <si>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</si>
  <si>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</si>
  <si>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</si>
  <si>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</si>
  <si>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</si>
  <si>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</si>
  <si>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</si>
  <si>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</si>
  <si>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</si>
  <si>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</si>
  <si>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</si>
  <si>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</si>
  <si>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</si>
  <si>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</si>
  <si>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</si>
  <si>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</si>
  <si>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</si>
  <si>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</si>
  <si>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</si>
  <si>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</si>
  <si>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</si>
  <si>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</si>
  <si>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</si>
  <si>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</si>
  <si>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</si>
  <si>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</si>
  <si>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</si>
  <si>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</si>
  <si>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</si>
  <si>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</si>
  <si>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</si>
  <si>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</si>
  <si>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</si>
  <si>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</si>
  <si>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</si>
  <si>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</si>
  <si>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</si>
  <si>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</si>
  <si>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</si>
  <si>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</si>
  <si>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</si>
  <si>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</si>
  <si>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</si>
  <si>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</si>
  <si>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</si>
  <si>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</si>
  <si>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</si>
  <si>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</si>
  <si>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</si>
  <si>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</si>
  <si>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</si>
  <si>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</si>
  <si>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</si>
  <si>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</si>
  <si>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</si>
  <si>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</si>
  <si>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</si>
  <si>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</si>
  <si>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</si>
  <si>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</si>
  <si>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</si>
  <si>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</si>
  <si>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</si>
  <si>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</si>
  <si>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</si>
  <si>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</si>
  <si>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</si>
  <si>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</si>
  <si>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</si>
  <si>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</si>
  <si>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</si>
  <si>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</si>
  <si>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</si>
  <si>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</si>
  <si>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</si>
  <si>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</si>
  <si>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</si>
  <si>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</si>
  <si>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</si>
  <si>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</si>
  <si>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</si>
  <si>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</si>
  <si>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</si>
  <si>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</si>
  <si>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</si>
  <si>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</si>
  <si>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</si>
  <si>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</si>
  <si>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</si>
  <si>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</si>
  <si>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</si>
  <si>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</si>
  <si>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</si>
  <si>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</si>
  <si>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</si>
  <si>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</si>
  <si>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</si>
  <si>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</si>
  <si>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</si>
  <si>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</si>
  <si>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</si>
  <si>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</si>
  <si>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</si>
  <si>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</si>
  <si>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</si>
  <si>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</si>
  <si>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</si>
  <si>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</si>
  <si>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</si>
  <si>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</si>
  <si>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</si>
  <si>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</si>
  <si>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</si>
  <si>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</si>
  <si>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</si>
  <si>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</si>
  <si>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</si>
  <si>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</si>
  <si>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</si>
  <si>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</si>
  <si>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</si>
  <si>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</si>
  <si>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</si>
  <si>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</si>
  <si>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</si>
  <si>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</si>
  <si>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</si>
  <si>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</si>
  <si>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</si>
  <si>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</si>
  <si>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</si>
  <si>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</si>
  <si>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</si>
  <si>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</si>
  <si>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</si>
  <si>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</si>
  <si>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</si>
  <si>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</si>
  <si>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</si>
  <si>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</si>
  <si>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</si>
  <si>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</si>
  <si>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</si>
  <si>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</si>
  <si>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</si>
  <si>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</si>
  <si>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</si>
  <si>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</si>
  <si>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</si>
  <si>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</si>
  <si>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</si>
  <si>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</si>
  <si>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</si>
  <si>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</si>
  <si>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</si>
  <si>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</si>
  <si>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</si>
  <si>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</si>
  <si>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</si>
  <si>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</si>
  <si>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</si>
  <si>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</si>
  <si>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</si>
  <si>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</si>
  <si>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</si>
  <si>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</si>
  <si>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</si>
  <si>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</si>
  <si>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</si>
  <si>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</si>
  <si>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</si>
  <si>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</si>
  <si>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</si>
  <si>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</si>
  <si>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</si>
  <si>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</si>
  <si>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</si>
  <si>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</si>
  <si>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</si>
  <si>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</si>
  <si>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</si>
  <si>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</si>
  <si>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</si>
  <si>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</si>
  <si>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</si>
  <si>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</si>
  <si>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</si>
  <si>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</si>
  <si>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</si>
  <si>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</si>
  <si>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</si>
  <si>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</si>
  <si>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</si>
  <si>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</si>
  <si>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</si>
  <si>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</si>
  <si>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</si>
  <si>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</si>
  <si>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</si>
  <si>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</si>
  <si>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</si>
  <si>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</si>
  <si>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</si>
  <si>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</si>
  <si>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</si>
  <si>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</si>
  <si>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</si>
  <si>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</si>
  <si>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</si>
  <si>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</si>
  <si>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</si>
  <si>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</si>
  <si>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</si>
  <si>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</si>
  <si>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</si>
  <si>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</si>
  <si>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</si>
  <si>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</si>
  <si>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</si>
  <si>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</si>
  <si>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</si>
  <si>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</si>
  <si>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</si>
  <si>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</si>
  <si>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</si>
  <si>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</si>
  <si>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</si>
  <si>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</si>
  <si>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</si>
  <si>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</si>
  <si>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</si>
  <si>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</si>
  <si>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</si>
  <si>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</si>
  <si>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</si>
  <si>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</si>
  <si>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</si>
  <si>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</si>
  <si>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</si>
  <si>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</si>
  <si>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</si>
  <si>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</si>
  <si>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</si>
  <si>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</si>
  <si>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</si>
  <si>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</si>
  <si>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</si>
  <si>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</si>
  <si>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</si>
  <si>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</si>
  <si>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</si>
  <si>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</si>
  <si>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</si>
  <si>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</si>
  <si>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</si>
  <si>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</si>
  <si>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</si>
  <si>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</si>
  <si>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</si>
  <si>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</si>
  <si>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</si>
  <si>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</si>
  <si>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</si>
  <si>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</si>
  <si>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</si>
  <si>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</si>
  <si>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</si>
  <si>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</si>
  <si>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</si>
  <si>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</si>
  <si>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</si>
  <si>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</si>
  <si>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</si>
  <si>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</si>
  <si>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</si>
  <si>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</si>
  <si>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</si>
  <si>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</si>
  <si>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</si>
  <si>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</si>
  <si>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</si>
  <si>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</si>
  <si>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</si>
  <si>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</si>
  <si>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</si>
  <si>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</si>
  <si>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</si>
  <si>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</si>
  <si>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</si>
  <si>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</si>
  <si>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</si>
  <si>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</si>
  <si>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</si>
  <si>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</si>
  <si>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</si>
  <si>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</si>
  <si>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</si>
  <si>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</si>
  <si>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</si>
  <si>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</si>
  <si>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</si>
  <si>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</si>
  <si>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</si>
  <si>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</si>
  <si>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</si>
  <si>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</si>
  <si>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</si>
  <si>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</si>
  <si>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</si>
  <si>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</si>
  <si>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</si>
  <si>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</si>
  <si>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</si>
  <si>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</si>
  <si>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</si>
  <si>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</si>
  <si>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</si>
  <si>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</si>
  <si>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</si>
  <si>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</si>
  <si>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</si>
  <si>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</si>
  <si>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</si>
  <si>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</si>
  <si>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</si>
  <si>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</si>
  <si>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</si>
  <si>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</si>
  <si>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</si>
  <si>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</si>
  <si>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</si>
  <si>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</si>
  <si>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</si>
  <si>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</si>
  <si>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</si>
  <si>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</si>
  <si>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</si>
  <si>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</si>
  <si>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</si>
  <si>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</si>
  <si>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</si>
  <si>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</si>
  <si>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</si>
  <si>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</si>
  <si>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</si>
  <si>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</si>
  <si>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</si>
  <si>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</si>
  <si>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</si>
  <si>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</si>
  <si>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</si>
  <si>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</si>
  <si>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</si>
  <si>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</si>
  <si>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</si>
  <si>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</si>
  <si>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</si>
  <si>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</si>
  <si>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</si>
  <si>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</si>
  <si>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</si>
  <si>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</si>
  <si>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</si>
  <si>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</si>
  <si>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</si>
  <si>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</si>
  <si>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</si>
  <si>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</si>
  <si>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</si>
  <si>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</si>
  <si>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</si>
  <si>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</si>
  <si>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</si>
  <si>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</si>
  <si>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</si>
  <si>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</si>
  <si>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</si>
  <si>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</si>
  <si>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</si>
  <si>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</si>
  <si>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</si>
  <si>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</si>
  <si>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</si>
  <si>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</si>
  <si>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</si>
  <si>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</si>
  <si>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</si>
  <si>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</si>
  <si>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</si>
  <si>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</si>
  <si>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</si>
  <si>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</si>
  <si>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</si>
  <si>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</si>
  <si>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</si>
  <si>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</si>
  <si>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</si>
  <si>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</si>
  <si>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</si>
  <si>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</si>
  <si>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</si>
  <si>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</si>
  <si>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</si>
  <si>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</si>
  <si>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</si>
  <si>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</si>
  <si>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</si>
  <si>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</si>
  <si>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</si>
  <si>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</si>
  <si>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</si>
  <si>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</si>
  <si>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</si>
  <si>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</si>
  <si>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</si>
  <si>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</si>
  <si>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</si>
  <si>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</si>
  <si>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</si>
  <si>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</si>
  <si>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</si>
  <si>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</si>
  <si>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</si>
  <si>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</si>
  <si>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</si>
  <si>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</si>
  <si>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</si>
  <si>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</si>
  <si>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</si>
  <si>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</si>
  <si>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</si>
  <si>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</si>
  <si>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</si>
  <si>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</si>
  <si>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</si>
  <si>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</si>
  <si>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</si>
  <si>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</si>
  <si>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</si>
  <si>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</si>
  <si>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</si>
  <si>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</si>
  <si>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</si>
  <si>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</si>
  <si>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</si>
  <si>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</si>
  <si>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</si>
  <si>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</si>
  <si>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</si>
  <si>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</si>
  <si>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</si>
  <si>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</si>
  <si>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</si>
  <si>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</si>
  <si>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</si>
  <si>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</si>
  <si>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</si>
  <si>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</si>
  <si>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</si>
  <si>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</si>
  <si>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</si>
  <si>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</si>
  <si>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</si>
  <si>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</si>
  <si>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</si>
  <si>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</si>
  <si>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</si>
  <si>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</si>
  <si>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</si>
  <si>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</si>
  <si>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</si>
  <si>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</si>
  <si>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</si>
  <si>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</si>
  <si>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</si>
  <si>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</si>
  <si>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</si>
  <si>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</si>
  <si>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</si>
  <si>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</si>
  <si>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</si>
  <si>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</si>
  <si>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</si>
  <si>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</si>
  <si>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</si>
  <si>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</si>
  <si>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</si>
  <si>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</si>
  <si>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</si>
  <si>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</si>
  <si>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</si>
  <si>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</si>
  <si>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</si>
  <si>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</si>
  <si>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</si>
  <si>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</si>
  <si>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</si>
  <si>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</si>
  <si>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</si>
  <si>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</si>
  <si>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</si>
  <si>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</si>
  <si>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</si>
  <si>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</si>
  <si>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</si>
  <si>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</si>
  <si>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</si>
  <si>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</si>
  <si>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</si>
  <si>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</si>
  <si>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</si>
  <si>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</si>
  <si>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</si>
  <si>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</si>
  <si>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</si>
  <si>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</si>
  <si>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</si>
  <si>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</si>
  <si>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</si>
  <si>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</si>
  <si>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</si>
  <si>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</si>
  <si>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</si>
  <si>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</si>
  <si>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</si>
  <si>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</si>
  <si>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</si>
  <si>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</si>
  <si>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</si>
  <si>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</si>
  <si>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</si>
  <si>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</si>
  <si>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</si>
  <si>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</si>
  <si>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</si>
  <si>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</si>
  <si>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</si>
  <si>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</si>
  <si>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</si>
  <si>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</si>
  <si>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</si>
  <si>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</si>
  <si>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</si>
  <si>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</si>
  <si>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</si>
  <si>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</si>
  <si>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</si>
  <si>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</si>
  <si>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</si>
  <si>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</si>
  <si>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</si>
  <si>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</si>
  <si>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</si>
  <si>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</si>
  <si>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</si>
  <si>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</si>
  <si>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</si>
  <si>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</si>
  <si>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</si>
  <si>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</si>
  <si>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</si>
  <si>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</si>
  <si>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</si>
  <si>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</si>
  <si>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</si>
  <si>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</si>
  <si>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</si>
  <si>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</si>
  <si>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</si>
  <si>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</si>
  <si>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</si>
  <si>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</si>
  <si>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</si>
  <si>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</si>
  <si>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</si>
  <si>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</si>
  <si>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</si>
  <si>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</si>
  <si>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</si>
  <si>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</si>
  <si>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</si>
  <si>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</si>
  <si>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</si>
  <si>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</si>
  <si>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</si>
  <si>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</si>
  <si>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</si>
  <si>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</si>
  <si>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</si>
  <si>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</si>
  <si>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</si>
  <si>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</si>
  <si>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</si>
  <si>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</si>
  <si>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</si>
  <si>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</si>
  <si>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</si>
  <si>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</si>
  <si>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</si>
  <si>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</si>
  <si>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</si>
  <si>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</si>
  <si>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</si>
  <si>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</si>
  <si>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</si>
  <si>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</si>
  <si>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</si>
  <si>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</si>
  <si>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</si>
  <si>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</si>
  <si>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</si>
  <si>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</si>
  <si>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</si>
  <si>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</si>
  <si>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</si>
  <si>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</si>
  <si>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</si>
  <si>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</si>
  <si>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</si>
  <si>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</si>
  <si>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</si>
  <si>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</si>
  <si>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</si>
  <si>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</si>
  <si>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</si>
  <si>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</si>
  <si>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</si>
  <si>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</si>
  <si>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</si>
  <si>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</si>
  <si>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</si>
  <si>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</si>
  <si>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</si>
  <si>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</si>
  <si>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</si>
  <si>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</si>
  <si>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</si>
  <si>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</si>
  <si>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</si>
  <si>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</si>
  <si>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</si>
  <si>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</si>
  <si>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</si>
  <si>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</si>
  <si>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</si>
  <si>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</si>
  <si>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</si>
  <si>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</si>
  <si>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</si>
  <si>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</si>
  <si>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</si>
  <si>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</si>
  <si>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</si>
  <si>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</si>
  <si>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</si>
  <si>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</si>
  <si>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</si>
  <si>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</si>
  <si>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</si>
  <si>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</si>
  <si>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</si>
  <si>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</si>
  <si>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</si>
  <si>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</si>
  <si>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</si>
  <si>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</si>
  <si>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</si>
  <si>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</si>
  <si>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</si>
  <si>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</si>
  <si>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</si>
  <si>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</si>
  <si>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</si>
  <si>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</si>
  <si>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</si>
  <si>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</si>
  <si>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</si>
  <si>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</si>
  <si>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</si>
  <si>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</si>
  <si>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</si>
  <si>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</si>
  <si>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</si>
  <si>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</si>
  <si>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</si>
  <si>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</si>
  <si>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</si>
  <si>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</si>
  <si>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</si>
  <si>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</si>
  <si>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</si>
  <si>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</si>
  <si>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</si>
  <si>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</si>
  <si>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</si>
  <si>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</si>
  <si>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</si>
  <si>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</si>
  <si>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</si>
  <si>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</si>
  <si>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</si>
  <si>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</si>
  <si>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</si>
  <si>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</si>
  <si>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</si>
  <si>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</si>
  <si>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</si>
  <si>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</si>
  <si>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</si>
  <si>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</si>
  <si>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</si>
  <si>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</si>
  <si>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</si>
  <si>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</si>
  <si>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</si>
  <si>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</si>
  <si>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</si>
  <si>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</si>
  <si>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</si>
  <si>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</si>
  <si>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</si>
  <si>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</si>
  <si>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</si>
  <si>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</si>
  <si>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</si>
  <si>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</si>
  <si>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</si>
  <si>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</si>
  <si>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</si>
  <si>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</si>
  <si>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</si>
  <si>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</si>
  <si>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</si>
  <si>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</si>
  <si>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</si>
  <si>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</si>
  <si>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</si>
  <si>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</si>
  <si>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</si>
  <si>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</si>
  <si>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</si>
  <si>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</si>
  <si>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</si>
  <si>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</si>
  <si>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</si>
  <si>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</si>
  <si>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</si>
  <si>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</si>
  <si>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</si>
  <si>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</si>
  <si>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</si>
  <si>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</si>
  <si>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</si>
  <si>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</si>
  <si>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</si>
  <si>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</si>
  <si>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</si>
  <si>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</si>
  <si>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</si>
  <si>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</si>
  <si>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</si>
  <si>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</si>
  <si>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</si>
  <si>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</si>
  <si>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</si>
  <si>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</si>
  <si>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</si>
  <si>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</si>
  <si>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</si>
  <si>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</si>
  <si>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</si>
  <si>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</si>
  <si>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</si>
  <si>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</si>
  <si>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</si>
  <si>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</si>
  <si>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</si>
  <si>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</si>
  <si>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</si>
  <si>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</si>
  <si>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</si>
  <si>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</si>
  <si>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</si>
  <si>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</si>
  <si>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</si>
  <si>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</si>
  <si>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</si>
  <si>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</si>
  <si>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</si>
  <si>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</si>
  <si>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</si>
  <si>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</si>
  <si>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</si>
  <si>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</si>
  <si>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</si>
  <si>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</si>
  <si>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</si>
  <si>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</si>
  <si>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</si>
  <si>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</si>
  <si>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</si>
  <si>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</si>
  <si>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</si>
  <si>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</si>
  <si>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</si>
  <si>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</si>
  <si>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</si>
  <si>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</si>
  <si>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</si>
  <si>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</si>
  <si>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</si>
  <si>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</si>
  <si>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</si>
  <si>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</si>
  <si>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</si>
  <si>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</si>
  <si>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</si>
  <si>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</si>
  <si>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</si>
  <si>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</si>
  <si>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</si>
  <si>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</si>
  <si>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</si>
  <si>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</si>
  <si>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</si>
  <si>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</si>
  <si>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</si>
  <si>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</si>
  <si>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</si>
  <si>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</si>
  <si>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</si>
  <si>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</si>
  <si>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</si>
  <si>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</si>
  <si>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</si>
  <si>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</si>
  <si>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</si>
  <si>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</si>
  <si>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</si>
  <si>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</si>
  <si>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</si>
  <si>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</si>
  <si>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</si>
  <si>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</si>
  <si>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</si>
  <si>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</si>
  <si>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</si>
  <si>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</si>
  <si>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</si>
  <si>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</si>
  <si>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</si>
  <si>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</si>
  <si>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</si>
  <si>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</si>
  <si>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</si>
  <si>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</si>
  <si>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</si>
  <si>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</si>
  <si>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</si>
  <si>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</si>
  <si>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</si>
  <si>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</si>
  <si>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</si>
  <si>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</si>
  <si>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</si>
  <si>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</si>
  <si>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</si>
  <si>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</si>
  <si>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</si>
  <si>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</si>
  <si>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</si>
  <si>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</si>
  <si>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</si>
  <si>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</si>
  <si>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</si>
  <si>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</si>
  <si>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</si>
  <si>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</si>
  <si>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</si>
  <si>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</si>
  <si>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</si>
  <si>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</si>
  <si>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</si>
  <si>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</si>
  <si>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</si>
  <si>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</si>
  <si>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</si>
  <si>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</si>
  <si>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</si>
  <si>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</si>
  <si>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</si>
  <si>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</si>
  <si>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</si>
  <si>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</si>
  <si>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</si>
  <si>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</si>
  <si>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</si>
  <si>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</si>
  <si>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</si>
  <si>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</si>
  <si>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</si>
  <si>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</si>
  <si>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</si>
  <si>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</si>
  <si>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</si>
  <si>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</si>
  <si>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</si>
  <si>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</si>
  <si>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</si>
  <si>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</si>
  <si>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</si>
  <si>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</si>
  <si>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</si>
  <si>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</si>
  <si>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</si>
  <si>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</si>
  <si>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</si>
  <si>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</si>
  <si>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</si>
  <si>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</si>
  <si>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</si>
  <si>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</si>
  <si>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</si>
  <si>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</si>
  <si>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</si>
  <si>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</si>
  <si>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</si>
  <si>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</si>
  <si>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</si>
  <si>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</si>
  <si>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</si>
  <si>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</si>
  <si>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</si>
  <si>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</si>
  <si>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</si>
  <si>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</si>
  <si>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</si>
  <si>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</si>
  <si>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</si>
  <si>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</si>
  <si>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</si>
  <si>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</si>
  <si>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</si>
  <si>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</si>
  <si>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</si>
  <si>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</si>
  <si>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</si>
  <si>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</si>
  <si>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</si>
  <si>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</si>
  <si>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</si>
  <si>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</si>
  <si>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</si>
  <si>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</si>
  <si>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</si>
  <si>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</si>
  <si>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</si>
  <si>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</si>
  <si>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</si>
  <si>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</si>
  <si>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</si>
  <si>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</si>
  <si>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</si>
  <si>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</si>
  <si>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</si>
  <si>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</si>
  <si>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</si>
  <si>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</si>
  <si>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</si>
  <si>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</si>
  <si>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</si>
  <si>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</si>
  <si>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</si>
  <si>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</si>
  <si>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</si>
  <si>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</si>
  <si>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</si>
  <si>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</si>
  <si>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</si>
  <si>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</si>
  <si>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</si>
  <si>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</si>
  <si>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</si>
  <si>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</si>
  <si>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</si>
  <si>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</si>
  <si>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</si>
  <si>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</si>
  <si>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</si>
  <si>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</si>
  <si>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</si>
  <si>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</si>
  <si>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</si>
  <si>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</si>
  <si>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</si>
  <si>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</si>
  <si>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</si>
  <si>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</si>
  <si>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</si>
  <si>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</si>
  <si>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</si>
  <si>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</si>
  <si>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</si>
  <si>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</si>
  <si>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</si>
  <si>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</si>
  <si>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</si>
  <si>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</si>
  <si>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</si>
  <si>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</si>
  <si>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</si>
  <si>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</si>
  <si>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</si>
  <si>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</si>
  <si>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</si>
  <si>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</si>
  <si>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</si>
  <si>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</si>
  <si>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</si>
  <si>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</si>
  <si>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</si>
  <si>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</si>
  <si>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</si>
  <si>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</si>
  <si>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</si>
  <si>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</si>
  <si>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</si>
  <si>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</si>
  <si>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</si>
  <si>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</si>
  <si>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</si>
  <si>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</si>
  <si>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</si>
  <si>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</si>
  <si>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</si>
  <si>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</si>
  <si>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</si>
  <si>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</si>
  <si>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</si>
  <si>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</si>
  <si>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</si>
  <si>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</si>
  <si>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</si>
  <si>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</si>
  <si>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</si>
  <si>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</si>
  <si>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</si>
  <si>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</si>
  <si>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</si>
  <si>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</si>
  <si>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</si>
  <si>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</si>
  <si>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</si>
  <si>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</si>
  <si>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</si>
  <si>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</si>
  <si>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</si>
  <si>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</si>
  <si>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</si>
  <si>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</si>
  <si>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</si>
  <si>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</si>
  <si>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</si>
  <si>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</si>
  <si>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</si>
  <si>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</si>
  <si>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</si>
  <si>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</si>
  <si>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</si>
  <si>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</si>
  <si>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</si>
  <si>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</si>
  <si>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</si>
  <si>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</si>
  <si>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</si>
  <si>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</si>
  <si>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</si>
  <si>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</si>
  <si>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</si>
  <si>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</si>
  <si>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</si>
  <si>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</si>
  <si>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</si>
  <si>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</si>
  <si>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</si>
  <si>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</si>
  <si>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</si>
  <si>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</si>
  <si>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</si>
  <si>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</si>
  <si>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</si>
  <si>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</si>
  <si>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</si>
  <si>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</si>
  <si>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</si>
  <si>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</si>
  <si>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</si>
  <si>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</si>
  <si>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</si>
  <si>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</si>
  <si>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</si>
  <si>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</si>
  <si>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</si>
  <si>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</si>
  <si>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</si>
  <si>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</si>
  <si>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</si>
  <si>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</si>
  <si>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</si>
  <si>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</si>
  <si>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</si>
  <si>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</si>
  <si>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</si>
  <si>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</si>
  <si>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</si>
  <si>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</si>
  <si>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</si>
  <si>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</si>
  <si>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</si>
  <si>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</si>
  <si>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</si>
  <si>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</si>
  <si>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</si>
  <si>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</si>
  <si>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</si>
  <si>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</si>
  <si>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</si>
  <si>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</si>
  <si>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</si>
  <si>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</si>
  <si>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</si>
  <si>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</si>
  <si>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</si>
  <si>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</si>
  <si>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</si>
  <si>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</si>
  <si>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</si>
  <si>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</si>
  <si>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</si>
  <si>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</si>
  <si>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</si>
  <si>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</si>
  <si>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</si>
  <si>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</si>
  <si>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</si>
  <si>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</si>
  <si>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</si>
  <si>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</si>
  <si>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</si>
  <si>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</si>
  <si>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</si>
  <si>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</si>
  <si>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</si>
  <si>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</si>
  <si>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</si>
  <si>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</si>
  <si>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</si>
  <si>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</si>
  <si>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</si>
  <si>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</si>
  <si>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</si>
  <si>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</si>
  <si>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</si>
  <si>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</si>
  <si>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</si>
  <si>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</si>
  <si>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</si>
  <si>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</si>
  <si>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</si>
  <si>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</si>
  <si>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</si>
  <si>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</si>
  <si>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</si>
  <si>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</si>
  <si>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</si>
  <si>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</si>
  <si>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</si>
  <si>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</si>
  <si>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</si>
  <si>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</si>
  <si>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</si>
  <si>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</si>
  <si>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</si>
  <si>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</si>
  <si>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</si>
  <si>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</si>
  <si>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</si>
  <si>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</si>
  <si>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</si>
  <si>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</si>
  <si>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</si>
  <si>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</si>
  <si>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</si>
  <si>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</si>
  <si>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</si>
  <si>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</si>
  <si>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</si>
  <si>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</si>
  <si>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</si>
  <si>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</si>
  <si>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</si>
  <si>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</si>
  <si>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</si>
  <si>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</si>
  <si>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</si>
  <si>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</si>
  <si>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</si>
  <si>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</si>
  <si>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</si>
  <si>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</si>
  <si>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</si>
  <si>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</si>
  <si>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</si>
  <si>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</si>
  <si>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</si>
  <si>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</si>
  <si>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</si>
  <si>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</si>
  <si>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</si>
  <si>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</si>
  <si>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</si>
  <si>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</si>
  <si>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</si>
  <si>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</si>
  <si>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</si>
  <si>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</si>
  <si>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</si>
  <si>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</si>
  <si>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</si>
  <si>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</si>
  <si>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</si>
  <si>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</si>
  <si>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</si>
  <si>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</si>
  <si>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</si>
  <si>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</si>
  <si>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</si>
  <si>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</si>
  <si>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</si>
  <si>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</si>
  <si>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</si>
  <si>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</si>
  <si>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</si>
  <si>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</si>
  <si>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</si>
  <si>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</si>
  <si>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</si>
  <si>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</si>
  <si>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</si>
  <si>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</si>
  <si>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</si>
  <si>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</si>
  <si>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</si>
  <si>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</si>
  <si>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</si>
  <si>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</si>
  <si>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</si>
  <si>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</si>
  <si>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</si>
  <si>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</si>
  <si>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</si>
  <si>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</si>
  <si>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</si>
  <si>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</si>
  <si>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</si>
  <si>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</si>
  <si>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</si>
  <si>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</si>
  <si>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</si>
  <si>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</si>
  <si>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</si>
  <si>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</si>
  <si>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</si>
  <si>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</si>
  <si>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</si>
  <si>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</si>
  <si>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</si>
  <si>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</si>
  <si>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</si>
  <si>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</si>
  <si>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</si>
  <si>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</si>
  <si>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</si>
  <si>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</si>
  <si>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</si>
  <si>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</si>
  <si>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</si>
  <si>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</si>
  <si>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</si>
  <si>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</si>
  <si>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</si>
  <si>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</si>
  <si>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</si>
  <si>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</si>
  <si>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</si>
  <si>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</si>
  <si>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</si>
  <si>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</si>
  <si>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</si>
  <si>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</si>
  <si>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</si>
  <si>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</si>
  <si>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</si>
  <si>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</si>
  <si>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</si>
  <si>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</si>
  <si>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</si>
  <si>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</si>
  <si>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</si>
  <si>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</si>
  <si>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</si>
  <si>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</si>
  <si>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</si>
  <si>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</si>
  <si>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</si>
  <si>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</si>
  <si>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</si>
  <si>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</si>
  <si>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</si>
  <si>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</si>
  <si>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</si>
  <si>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</si>
  <si>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</si>
  <si>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</si>
  <si>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</si>
  <si>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</si>
  <si>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</si>
  <si>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</si>
  <si>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</si>
  <si>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</si>
  <si>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</si>
  <si>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</si>
  <si>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</si>
  <si>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</si>
  <si>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</si>
  <si>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</si>
  <si>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</si>
  <si>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</si>
  <si>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</si>
  <si>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</si>
  <si>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</si>
  <si>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</si>
  <si>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</si>
  <si>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</si>
  <si>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</si>
  <si>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</si>
  <si>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</si>
  <si>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</si>
  <si>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</si>
  <si>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</si>
  <si>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</si>
  <si>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</si>
  <si>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</si>
  <si>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</si>
  <si>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</si>
  <si>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</si>
  <si>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</si>
  <si>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</si>
  <si>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</si>
  <si>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</si>
  <si>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</si>
  <si>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</si>
  <si>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</si>
  <si>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</si>
  <si>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</si>
  <si>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</si>
  <si>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</si>
  <si>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</si>
  <si>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</si>
  <si>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</si>
  <si>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</si>
  <si>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</si>
  <si>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</si>
  <si>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</si>
  <si>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</si>
  <si>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</si>
  <si>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</si>
  <si>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</si>
  <si>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</si>
  <si>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</si>
  <si>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</si>
  <si>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</si>
  <si>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</si>
  <si>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</si>
  <si>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</si>
  <si>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</si>
  <si>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</si>
  <si>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</si>
  <si>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</si>
  <si>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</si>
  <si>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</si>
  <si>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</si>
  <si>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</si>
  <si>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</si>
  <si>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</si>
  <si>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</si>
  <si>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</si>
  <si>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</si>
  <si>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</si>
  <si>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</si>
  <si>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</si>
  <si>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</si>
  <si>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</si>
  <si>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</si>
  <si>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</si>
  <si>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</si>
  <si>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</si>
  <si>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</si>
  <si>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</si>
  <si>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</si>
  <si>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</si>
  <si>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</si>
  <si>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</si>
  <si>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</si>
  <si>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</si>
  <si>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</si>
  <si>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</si>
  <si>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</si>
  <si>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</si>
  <si>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</si>
  <si>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</si>
  <si>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</si>
  <si>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</si>
  <si>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</si>
  <si>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</si>
  <si>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</si>
  <si>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</si>
  <si>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</si>
  <si>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</si>
  <si>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</si>
  <si>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</si>
  <si>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</si>
  <si>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</si>
  <si>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</si>
  <si>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</si>
  <si>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</si>
  <si>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</si>
  <si>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</si>
  <si>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</si>
  <si>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</si>
  <si>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</si>
  <si>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</si>
  <si>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</si>
  <si>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</si>
  <si>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</si>
  <si>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</si>
  <si>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</si>
  <si>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</si>
  <si>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</si>
  <si>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</si>
  <si>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</si>
  <si>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</si>
  <si>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</si>
  <si>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</si>
  <si>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</si>
  <si>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</si>
  <si>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</si>
  <si>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</si>
  <si>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</si>
  <si>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</si>
  <si>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</si>
  <si>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</si>
  <si>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</si>
  <si>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</si>
  <si>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</si>
  <si>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</si>
  <si>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</si>
  <si>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</si>
  <si>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</si>
  <si>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</si>
  <si>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</si>
  <si>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</si>
  <si>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</si>
  <si>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</si>
  <si>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</si>
  <si>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</si>
  <si>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</si>
  <si>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</si>
  <si>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</si>
  <si>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</si>
  <si>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</si>
  <si>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</si>
  <si>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</si>
  <si>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</si>
  <si>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</si>
  <si>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</si>
  <si>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</si>
  <si>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</si>
  <si>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</si>
  <si>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</si>
  <si>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</si>
  <si>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</si>
  <si>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</si>
  <si>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</si>
  <si>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</si>
  <si>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</si>
  <si>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</si>
  <si>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</si>
  <si>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</si>
  <si>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</si>
  <si>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</si>
  <si>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</si>
  <si>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</si>
  <si>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</si>
  <si>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</si>
  <si>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</si>
  <si>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</si>
  <si>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</si>
  <si>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</si>
  <si>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</si>
  <si>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</si>
  <si>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</si>
  <si>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</si>
  <si>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</si>
  <si>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</si>
  <si>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</si>
  <si>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</si>
  <si>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</si>
  <si>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</si>
  <si>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</si>
  <si>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</si>
  <si>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</si>
  <si>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</si>
  <si>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</si>
  <si>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</si>
  <si>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</si>
  <si>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</si>
  <si>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</si>
  <si>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</si>
  <si>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</si>
  <si>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</si>
  <si>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</si>
  <si>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</si>
  <si>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</si>
  <si>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</si>
  <si>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</si>
  <si>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</si>
  <si>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</si>
  <si>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</si>
  <si>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</si>
  <si>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</si>
  <si>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</si>
  <si>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</si>
  <si>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</si>
  <si>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</si>
  <si>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</si>
  <si>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</si>
  <si>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</si>
  <si>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</si>
  <si>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</si>
  <si>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</si>
  <si>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</si>
  <si>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</si>
  <si>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</si>
  <si>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</si>
  <si>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</si>
  <si>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</si>
  <si>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</si>
  <si>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</si>
  <si>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</si>
  <si>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</si>
  <si>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</si>
  <si>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</si>
  <si>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</si>
  <si>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</si>
  <si>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</si>
  <si>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</si>
  <si>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</si>
  <si>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</si>
  <si>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</si>
  <si>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</si>
  <si>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</si>
  <si>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</si>
  <si>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</si>
  <si>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</si>
  <si>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</si>
  <si>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</si>
  <si>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</si>
  <si>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</si>
  <si>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</si>
  <si>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</si>
  <si>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</si>
  <si>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</si>
  <si>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</si>
  <si>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</si>
  <si>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</si>
  <si>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</si>
  <si>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</si>
  <si>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</si>
  <si>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</si>
  <si>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</si>
  <si>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</si>
  <si>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</si>
  <si>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</si>
  <si>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</si>
  <si>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</si>
  <si>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</si>
  <si>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</si>
  <si>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</si>
  <si>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</si>
  <si>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</si>
  <si>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</si>
  <si>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</si>
  <si>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</si>
  <si>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</si>
  <si>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</si>
  <si>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</si>
  <si>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</si>
  <si>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</si>
  <si>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</si>
  <si>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</si>
  <si>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</si>
  <si>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</si>
  <si>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</si>
  <si>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</si>
  <si>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</si>
  <si>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</si>
  <si>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</si>
  <si>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</si>
  <si>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</si>
  <si>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</si>
  <si>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</si>
  <si>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</si>
  <si>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</si>
  <si>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</si>
  <si>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</si>
  <si>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</si>
  <si>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</si>
  <si>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</si>
  <si>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</si>
  <si>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</si>
  <si>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</si>
  <si>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</si>
  <si>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</si>
  <si>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</si>
  <si>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</si>
  <si>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</si>
  <si>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</si>
  <si>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</si>
  <si>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</si>
  <si>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</si>
  <si>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</si>
  <si>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</si>
  <si>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</si>
  <si>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</si>
  <si>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</si>
  <si>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</si>
  <si>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</si>
  <si>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</si>
  <si>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</si>
  <si>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</si>
  <si>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</si>
  <si>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</si>
  <si>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</si>
  <si>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</si>
  <si>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</si>
  <si>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</si>
  <si>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</si>
  <si>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</si>
  <si>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</si>
  <si>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</si>
  <si>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</si>
  <si>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</si>
  <si>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</si>
  <si>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</si>
  <si>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</si>
  <si>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</si>
  <si>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</si>
  <si>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</si>
  <si>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</si>
  <si>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</si>
  <si>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</si>
  <si>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</si>
  <si>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</si>
  <si>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</si>
  <si>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</si>
  <si>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</si>
  <si>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</si>
  <si>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</si>
  <si>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</si>
  <si>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</si>
  <si>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</si>
  <si>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</si>
  <si>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</si>
  <si>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</si>
  <si>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</si>
  <si>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</si>
  <si>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</si>
  <si>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</si>
  <si>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</si>
  <si>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</si>
  <si>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</si>
  <si>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</si>
  <si>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</si>
  <si>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</si>
  <si>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</si>
  <si>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</si>
  <si>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</si>
  <si>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</si>
  <si>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</si>
  <si>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</si>
  <si>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</si>
  <si>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</si>
  <si>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</si>
  <si>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</si>
  <si>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</si>
  <si>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</si>
  <si>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</si>
  <si>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</si>
  <si>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</si>
  <si>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</si>
  <si>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</si>
  <si>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</si>
  <si>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</si>
  <si>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</si>
  <si>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</si>
  <si>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</si>
  <si>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</si>
  <si>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</si>
  <si>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</si>
  <si>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</si>
  <si>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</si>
  <si>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</si>
  <si>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</si>
  <si>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</si>
  <si>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</si>
  <si>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</si>
  <si>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</si>
  <si>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</si>
  <si>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</si>
  <si>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</si>
  <si>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</si>
  <si>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</si>
  <si>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</si>
  <si>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</si>
  <si>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</si>
  <si>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</si>
  <si>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</si>
  <si>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</si>
  <si>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</si>
  <si>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</si>
  <si>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</si>
  <si>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</si>
  <si>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</si>
  <si>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</si>
  <si>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</si>
  <si>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</si>
  <si>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</si>
  <si>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</si>
  <si>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</si>
  <si>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</si>
  <si>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</si>
  <si>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</si>
  <si>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</si>
  <si>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</si>
  <si>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</si>
  <si>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</si>
  <si>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</si>
  <si>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</si>
  <si>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</si>
  <si>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</si>
  <si>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</si>
  <si>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</si>
  <si>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</si>
  <si>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</si>
  <si>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</si>
  <si>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</si>
  <si>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</si>
  <si>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</si>
  <si>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</si>
  <si>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</si>
  <si>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</si>
  <si>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</si>
  <si>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</si>
  <si>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</si>
  <si>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</si>
  <si>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</si>
  <si>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</si>
  <si>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</si>
  <si>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</si>
  <si>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</si>
  <si>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</si>
  <si>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</si>
  <si>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</si>
  <si>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</si>
  <si>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</si>
  <si>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</si>
  <si>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</si>
  <si>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</si>
  <si>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</si>
  <si>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</si>
  <si>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</si>
  <si>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</si>
  <si>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</si>
  <si>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</si>
  <si>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</si>
  <si>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</si>
  <si>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</si>
  <si>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</si>
  <si>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</si>
  <si>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</si>
  <si>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</si>
  <si>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</si>
  <si>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</si>
  <si>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</si>
  <si>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</si>
  <si>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</si>
  <si>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</si>
  <si>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</si>
  <si>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</si>
  <si>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</si>
  <si>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</si>
  <si>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</si>
  <si>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</si>
  <si>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</si>
  <si>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</si>
  <si>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</si>
  <si>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</si>
  <si>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</si>
  <si>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</si>
  <si>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</si>
  <si>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</si>
  <si>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</si>
  <si>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</si>
  <si>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</si>
  <si>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</si>
  <si>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</si>
  <si>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</si>
  <si>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</si>
  <si>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</si>
  <si>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</si>
  <si>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</si>
  <si>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</si>
  <si>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</si>
  <si>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</si>
  <si>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</si>
  <si>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</si>
  <si>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</si>
  <si>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</si>
  <si>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</si>
  <si>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</si>
  <si>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</si>
  <si>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</si>
  <si>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</si>
  <si>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</si>
  <si>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</si>
  <si>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</si>
  <si>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</si>
  <si>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</si>
  <si>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</si>
  <si>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</si>
  <si>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</si>
  <si>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</si>
  <si>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</si>
  <si>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</si>
  <si>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</si>
  <si>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</si>
  <si>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</si>
  <si>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</si>
  <si>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</si>
  <si>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</si>
  <si>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</si>
  <si>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</si>
  <si>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</si>
  <si>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</si>
  <si>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</si>
  <si>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</si>
  <si>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</si>
  <si>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</si>
  <si>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</si>
  <si>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</si>
  <si>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</si>
  <si>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</si>
  <si>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</si>
  <si>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</si>
  <si>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</si>
  <si>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</si>
  <si>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</si>
  <si>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</si>
  <si>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</si>
  <si>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</si>
  <si>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</si>
  <si>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</si>
  <si>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</si>
  <si>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</si>
  <si>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</si>
  <si>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</si>
  <si>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</si>
  <si>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</si>
  <si>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</si>
  <si>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</si>
  <si>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</si>
  <si>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</si>
  <si>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</si>
  <si>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</si>
  <si>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</si>
  <si>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</si>
  <si>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</si>
  <si>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</si>
  <si>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</si>
  <si>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</si>
  <si>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</si>
  <si>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</si>
  <si>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</si>
  <si>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</si>
  <si>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</si>
  <si>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</si>
  <si>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</si>
  <si>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</si>
  <si>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</si>
  <si>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</si>
  <si>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</si>
  <si>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</si>
  <si>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</si>
  <si>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</si>
  <si>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</si>
  <si>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</si>
  <si>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</si>
  <si>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</si>
  <si>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</si>
  <si>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</si>
  <si>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</si>
  <si>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</si>
  <si>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</si>
  <si>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</si>
  <si>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</si>
  <si>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</si>
  <si>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</si>
  <si>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</si>
  <si>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</si>
  <si>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</si>
  <si>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</si>
  <si>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</si>
  <si>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</si>
  <si>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</si>
  <si>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</si>
  <si>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</si>
  <si>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</si>
  <si>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</si>
  <si>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</si>
  <si>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</si>
  <si>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</si>
  <si>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</si>
  <si>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</si>
  <si>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</si>
  <si>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</si>
  <si>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</si>
  <si>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</si>
  <si>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</si>
  <si>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</si>
  <si>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</si>
  <si>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</si>
  <si>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</si>
  <si>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</si>
  <si>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</si>
  <si>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</si>
  <si>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</si>
  <si>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</si>
  <si>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</si>
  <si>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</si>
  <si>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</si>
  <si>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</si>
  <si>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</si>
  <si>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</si>
  <si>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</si>
  <si>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</si>
  <si>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</si>
  <si>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</si>
  <si>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</si>
  <si>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</si>
  <si>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</si>
  <si>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</si>
  <si>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</si>
  <si>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</si>
  <si>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</si>
  <si>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</si>
  <si>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</si>
  <si>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</si>
  <si>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</si>
  <si>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</si>
  <si>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</si>
  <si>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</si>
  <si>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</si>
  <si>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</si>
  <si>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</si>
  <si>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</si>
  <si>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</si>
  <si>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</si>
  <si>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</si>
  <si>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</si>
  <si>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</si>
  <si>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</si>
  <si>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</si>
  <si>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</si>
  <si>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</si>
  <si>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</si>
  <si>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</si>
  <si>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</si>
  <si>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</si>
  <si>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</si>
  <si>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</si>
  <si>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</si>
  <si>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</si>
  <si>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</si>
  <si>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</si>
  <si>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</si>
  <si>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</si>
  <si>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</si>
  <si>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</si>
  <si>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</si>
  <si>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</si>
  <si>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</si>
  <si>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</si>
  <si>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</si>
  <si>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</si>
  <si>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</si>
  <si>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</si>
  <si>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</si>
  <si>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</si>
  <si>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</si>
  <si>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</si>
  <si>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</si>
  <si>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</si>
  <si>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</si>
  <si>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</si>
  <si>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</si>
  <si>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</si>
  <si>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</si>
  <si>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</si>
  <si>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</si>
  <si>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</si>
  <si>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</si>
  <si>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</si>
  <si>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</si>
  <si>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</si>
  <si>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</si>
  <si>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</si>
  <si>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</si>
  <si>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</si>
  <si>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</si>
  <si>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</si>
  <si>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</si>
  <si>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</si>
  <si>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</si>
  <si>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</si>
  <si>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</si>
  <si>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</si>
  <si>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</si>
  <si>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</si>
  <si>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</si>
  <si>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</si>
  <si>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</si>
  <si>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</si>
  <si>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</si>
  <si>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</si>
  <si>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</si>
  <si>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</si>
  <si>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</si>
  <si>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</si>
  <si>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</si>
  <si>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</si>
  <si>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</si>
  <si>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</si>
  <si>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</si>
  <si>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</si>
  <si>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</si>
  <si>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</si>
  <si>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</si>
  <si>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</si>
  <si>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</si>
  <si>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</si>
  <si>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</si>
  <si>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</si>
  <si>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</si>
  <si>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</si>
  <si>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</si>
  <si>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</si>
  <si>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</si>
  <si>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</si>
  <si>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</si>
  <si>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</si>
  <si>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</si>
  <si>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</si>
  <si>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</si>
  <si>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</si>
  <si>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</si>
  <si>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</si>
  <si>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</si>
  <si>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</si>
  <si>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</si>
  <si>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</si>
  <si>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</si>
  <si>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</si>
  <si>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</si>
  <si>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</si>
  <si>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</si>
  <si>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</si>
  <si>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</si>
  <si>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</si>
  <si>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</si>
  <si>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</si>
  <si>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</si>
  <si>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</si>
  <si>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</si>
  <si>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</si>
  <si>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</si>
  <si>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</si>
  <si>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</si>
  <si>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</si>
  <si>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</si>
  <si>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</si>
  <si>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</si>
  <si>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</si>
  <si>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</si>
  <si>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</si>
  <si>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</si>
  <si>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</si>
  <si>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</si>
  <si>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</si>
  <si>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</si>
  <si>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</si>
  <si>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</si>
  <si>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</si>
  <si>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</si>
  <si>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</si>
  <si>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</si>
  <si>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</si>
  <si>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</si>
  <si>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</si>
  <si>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</si>
  <si>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</si>
  <si>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</si>
  <si>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</si>
  <si>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</si>
  <si>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</si>
  <si>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</si>
  <si>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</si>
  <si>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</si>
  <si>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</si>
  <si>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</si>
  <si>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</si>
  <si>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</si>
  <si>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</si>
  <si>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</si>
  <si>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</si>
  <si>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</si>
  <si>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</si>
  <si>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</si>
  <si>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</si>
  <si>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</si>
  <si>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</si>
  <si>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</si>
  <si>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</si>
  <si>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</si>
  <si>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</si>
  <si>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</si>
  <si>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</si>
  <si>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</si>
  <si>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</si>
  <si>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</si>
  <si>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</si>
  <si>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</si>
  <si>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</si>
  <si>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</si>
  <si>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</si>
  <si>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</si>
  <si>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</si>
  <si>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</si>
  <si>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</si>
  <si>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</si>
  <si>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</si>
  <si>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</si>
  <si>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</si>
  <si>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</si>
  <si>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</si>
  <si>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</si>
  <si>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</si>
  <si>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</si>
  <si>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</si>
  <si>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</si>
  <si>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</si>
  <si>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</si>
  <si>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</si>
  <si>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</si>
  <si>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</si>
  <si>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</si>
  <si>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</si>
  <si>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</si>
  <si>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</si>
  <si>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</si>
  <si>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</si>
  <si>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</si>
  <si>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</si>
  <si>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</si>
  <si>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</si>
  <si>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</si>
  <si>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</si>
  <si>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</si>
  <si>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</si>
  <si>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</si>
  <si>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</si>
  <si>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</si>
  <si>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</si>
  <si>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</si>
  <si>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</si>
  <si>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</si>
  <si>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</si>
  <si>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</si>
  <si>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</si>
  <si>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</si>
  <si>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</si>
  <si>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</si>
  <si>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</si>
  <si>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</si>
  <si>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</si>
  <si>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</si>
  <si>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</si>
  <si>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</si>
  <si>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</si>
  <si>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</si>
  <si>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</si>
  <si>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</si>
  <si>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</si>
  <si>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</si>
  <si>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</si>
  <si>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</si>
  <si>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</si>
  <si>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</si>
  <si>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</si>
  <si>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</si>
  <si>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</si>
  <si>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</si>
  <si>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</si>
  <si>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</si>
  <si>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</si>
  <si>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</si>
  <si>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</si>
  <si>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</si>
  <si>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</si>
  <si>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</si>
  <si>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</si>
  <si>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</si>
  <si>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</si>
  <si>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</si>
  <si>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</si>
  <si>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</si>
  <si>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</si>
  <si>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</si>
  <si>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</si>
  <si>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</si>
  <si>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</si>
  <si>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</si>
  <si>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</si>
  <si>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</si>
  <si>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</si>
  <si>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</si>
  <si>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</si>
  <si>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</si>
  <si>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</si>
  <si>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</si>
  <si>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</si>
  <si>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</si>
  <si>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</si>
  <si>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</si>
  <si>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</si>
  <si>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</si>
  <si>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</si>
  <si>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</si>
  <si>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</si>
  <si>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</si>
  <si>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</si>
  <si>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</si>
  <si>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</si>
  <si>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</si>
  <si>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</si>
  <si>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</si>
  <si>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</si>
  <si>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</si>
  <si>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</si>
  <si>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</si>
  <si>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</si>
  <si>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</si>
  <si>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</si>
  <si>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</si>
  <si>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</si>
  <si>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</si>
  <si>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</si>
  <si>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</si>
  <si>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</si>
  <si>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</si>
  <si>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</si>
  <si>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</si>
  <si>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</si>
  <si>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</si>
  <si>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</si>
  <si>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</si>
  <si>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</si>
  <si>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</si>
  <si>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</si>
  <si>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</si>
  <si>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</si>
  <si>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</si>
  <si>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</si>
  <si>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</si>
  <si>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</si>
  <si>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</si>
  <si>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</si>
  <si>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</si>
  <si>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</si>
  <si>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</si>
  <si>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</si>
  <si>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</si>
  <si>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</si>
  <si>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</si>
  <si>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</si>
  <si>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</si>
  <si>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</si>
  <si>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</si>
  <si>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</si>
  <si>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</si>
  <si>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</si>
  <si>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</si>
  <si>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</si>
  <si>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</si>
  <si>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</si>
  <si>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</si>
  <si>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</si>
  <si>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</si>
  <si>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</si>
  <si>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</si>
  <si>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</si>
  <si>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</si>
  <si>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</si>
  <si>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</si>
  <si>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</si>
  <si>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</si>
  <si>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</si>
  <si>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</si>
  <si>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</si>
  <si>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</si>
  <si>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</si>
  <si>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</si>
  <si>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</si>
  <si>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</si>
  <si>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</si>
  <si>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</si>
  <si>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</si>
  <si>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</si>
  <si>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</si>
  <si>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</si>
  <si>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</si>
  <si>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</si>
  <si>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</si>
  <si>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</si>
  <si>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</si>
  <si>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</si>
  <si>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</si>
  <si>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</si>
  <si>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</si>
  <si>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</si>
  <si>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</si>
  <si>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</si>
  <si>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</si>
  <si>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</si>
  <si>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</si>
  <si>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</si>
  <si>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</si>
  <si>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</si>
  <si>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</si>
  <si>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</si>
  <si>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</si>
  <si>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</si>
  <si>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</si>
  <si>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</si>
  <si>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</si>
  <si>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</si>
  <si>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</si>
  <si>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</si>
  <si>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</si>
  <si>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</si>
  <si>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</si>
  <si>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</si>
  <si>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</si>
  <si>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</si>
  <si>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</si>
  <si>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</si>
  <si>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</si>
  <si>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</si>
  <si>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</si>
  <si>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</si>
  <si>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</si>
  <si>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</si>
  <si>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</si>
  <si>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</si>
  <si>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</si>
  <si>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</si>
  <si>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</si>
  <si>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</si>
  <si>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</si>
  <si>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</si>
  <si>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</si>
  <si>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</si>
  <si>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</si>
  <si>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</si>
  <si>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</si>
  <si>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</si>
  <si>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</si>
  <si>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</si>
  <si>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</si>
  <si>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</si>
  <si>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</si>
  <si>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</si>
  <si>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</si>
  <si>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</si>
  <si>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</si>
  <si>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</si>
  <si>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</si>
  <si>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</si>
  <si>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</si>
  <si>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</si>
  <si>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</si>
  <si>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</si>
  <si>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</si>
  <si>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</si>
  <si>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</si>
  <si>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</si>
  <si>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</si>
  <si>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</si>
  <si>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</si>
  <si>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</si>
  <si>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</si>
  <si>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</si>
  <si>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</si>
  <si>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</si>
  <si>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</si>
  <si>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</si>
  <si>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</si>
  <si>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</si>
  <si>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</si>
  <si>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</si>
  <si>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</si>
  <si>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</si>
  <si>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</si>
  <si>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</si>
  <si>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</si>
  <si>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</si>
  <si>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</si>
  <si>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</si>
  <si>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</si>
  <si>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</si>
  <si>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</si>
  <si>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</si>
  <si>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</si>
  <si>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</si>
  <si>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</si>
  <si>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</si>
  <si>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</si>
  <si>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</si>
  <si>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</si>
  <si>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</si>
  <si>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</si>
  <si>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</si>
  <si>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</si>
  <si>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</si>
  <si>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</si>
  <si>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</si>
  <si>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</si>
  <si>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</si>
  <si>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</si>
  <si>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</si>
  <si>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</si>
  <si>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</si>
  <si>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</si>
  <si>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</si>
  <si>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</si>
  <si>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</si>
  <si>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</si>
  <si>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</si>
  <si>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</si>
  <si>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</si>
  <si>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</si>
  <si>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</si>
  <si>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</si>
  <si>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</si>
  <si>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</si>
  <si>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</si>
  <si>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</si>
  <si>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</si>
  <si>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</si>
  <si>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</si>
  <si>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</si>
  <si>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</si>
  <si>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</si>
  <si>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</si>
  <si>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</si>
  <si>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</si>
  <si>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</si>
  <si>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</si>
  <si>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</si>
  <si>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</si>
  <si>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</si>
  <si>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</si>
  <si>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</si>
  <si>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</si>
  <si>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</si>
  <si>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</si>
  <si>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</si>
  <si>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</si>
  <si>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</si>
  <si>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</si>
  <si>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</si>
  <si>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</si>
  <si>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</si>
  <si>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</si>
  <si>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</si>
  <si>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</si>
  <si>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</si>
  <si>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</si>
  <si>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</si>
  <si>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</si>
  <si>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</si>
  <si>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</si>
  <si>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</si>
  <si>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</si>
  <si>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</si>
  <si>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</si>
  <si>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</si>
  <si>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</si>
  <si>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</si>
  <si>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</si>
  <si>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</si>
  <si>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</si>
  <si>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</si>
  <si>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</si>
  <si>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</si>
  <si>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</si>
  <si>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</si>
  <si>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</si>
  <si>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</si>
  <si>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</si>
  <si>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</si>
  <si>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</si>
  <si>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</si>
  <si>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</si>
  <si>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</si>
  <si>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</si>
  <si>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</si>
  <si>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</si>
  <si>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</si>
  <si>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</si>
  <si>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</si>
  <si>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</si>
  <si>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</si>
  <si>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</si>
  <si>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</si>
  <si>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</si>
  <si>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</si>
  <si>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</si>
  <si>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</si>
  <si>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</si>
  <si>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</si>
  <si>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</si>
  <si>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</si>
  <si>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</si>
  <si>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</si>
  <si>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</si>
  <si>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</si>
  <si>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</si>
  <si>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</si>
  <si>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</si>
  <si>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</si>
  <si>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</si>
  <si>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</si>
  <si>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</si>
  <si>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</si>
  <si>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</si>
  <si>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</si>
  <si>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</si>
  <si>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</si>
  <si>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</si>
  <si>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</si>
  <si>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</si>
  <si>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</si>
  <si>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</si>
  <si>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</si>
  <si>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</si>
  <si>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</si>
  <si>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</si>
  <si>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</si>
  <si>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</si>
  <si>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</si>
  <si>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</si>
  <si>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</si>
  <si>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</si>
  <si>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</si>
  <si>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</si>
  <si>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</si>
  <si>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</si>
  <si>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</si>
  <si>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</si>
  <si>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</si>
  <si>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</si>
  <si>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</si>
  <si>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</si>
  <si>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</si>
  <si>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</si>
  <si>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</si>
  <si>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</si>
  <si>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</si>
  <si>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</si>
  <si>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</si>
  <si>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</si>
  <si>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</si>
  <si>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</si>
  <si>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</si>
  <si>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</si>
  <si>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</si>
  <si>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</si>
  <si>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</si>
  <si>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</si>
  <si>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</si>
  <si>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</si>
  <si>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</si>
  <si>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</si>
  <si>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</si>
  <si>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</si>
  <si>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</si>
  <si>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</si>
  <si>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</si>
  <si>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</si>
  <si>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</si>
  <si>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</si>
  <si>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</si>
  <si>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</si>
  <si>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</si>
  <si>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</si>
  <si>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</si>
  <si>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</si>
  <si>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</si>
  <si>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</si>
  <si>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</si>
  <si>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</si>
  <si>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</si>
  <si>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</si>
  <si>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</si>
  <si>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</si>
  <si>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</si>
  <si>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</si>
  <si>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</si>
  <si>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</si>
  <si>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</si>
  <si>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</si>
  <si>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</si>
  <si>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</si>
  <si>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</si>
  <si>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</si>
  <si>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</si>
  <si>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</si>
  <si>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</si>
  <si>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</si>
  <si>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</si>
  <si>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</si>
  <si>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</si>
  <si>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</si>
  <si>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</si>
  <si>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</si>
  <si>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</si>
  <si>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</si>
  <si>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</si>
  <si>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</si>
  <si>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</si>
  <si>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</si>
  <si>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</si>
  <si>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</si>
  <si>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</si>
  <si>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</si>
  <si>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</si>
  <si>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</si>
  <si>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</si>
  <si>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</si>
  <si>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</si>
  <si>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</si>
  <si>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</si>
  <si>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</si>
  <si>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</si>
  <si>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</si>
  <si>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</si>
  <si>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</si>
  <si>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</si>
  <si>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</si>
  <si>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</si>
  <si>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</si>
  <si>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</si>
  <si>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</si>
  <si>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</si>
  <si>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</si>
  <si>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</si>
  <si>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</si>
  <si>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</si>
  <si>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</si>
  <si>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</si>
  <si>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</si>
  <si>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</si>
  <si>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</si>
  <si>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</si>
  <si>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</si>
  <si>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</si>
  <si>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</si>
  <si>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</si>
  <si>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</si>
  <si>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</si>
  <si>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</si>
  <si>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</si>
  <si>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</si>
  <si>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</si>
  <si>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</si>
  <si>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</si>
  <si>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</si>
  <si>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</si>
  <si>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</si>
  <si>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</si>
  <si>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</si>
  <si>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</si>
  <si>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</si>
  <si>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</si>
  <si>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</si>
  <si>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</si>
  <si>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</si>
  <si>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</si>
  <si>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</si>
  <si>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</si>
  <si>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</si>
  <si>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</si>
  <si>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</si>
  <si>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</si>
  <si>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</si>
  <si>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</si>
  <si>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</si>
  <si>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</si>
  <si>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</si>
  <si>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</si>
  <si>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</si>
  <si>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</si>
  <si>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</si>
  <si>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</si>
  <si>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</si>
  <si>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</si>
  <si>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</si>
  <si>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</si>
  <si>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</si>
  <si>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</si>
  <si>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</si>
  <si>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</si>
  <si>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</si>
  <si>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</si>
  <si>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</si>
  <si>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</si>
  <si>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</si>
  <si>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</si>
  <si>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</si>
  <si>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</si>
  <si>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</si>
  <si>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</si>
  <si>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</si>
  <si>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</si>
  <si>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</si>
  <si>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</si>
  <si>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</si>
  <si>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</si>
  <si>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</si>
  <si>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</si>
  <si>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</si>
  <si>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</si>
  <si>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</si>
  <si>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</si>
  <si>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</si>
  <si>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</si>
  <si>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</si>
  <si>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</si>
  <si>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</si>
  <si>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</si>
  <si>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</si>
  <si>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</si>
  <si>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</si>
  <si>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</si>
  <si>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</si>
  <si>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</si>
  <si>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</si>
  <si>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</si>
  <si>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</si>
  <si>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</si>
  <si>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</si>
  <si>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</si>
  <si>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</si>
  <si>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</si>
  <si>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</si>
  <si>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</si>
  <si>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</si>
  <si>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</si>
  <si>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</si>
  <si>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</si>
  <si>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</si>
  <si>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</si>
  <si>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</si>
  <si>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</si>
  <si>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</si>
  <si>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</si>
  <si>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</si>
  <si>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</si>
  <si>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</si>
  <si>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</si>
  <si>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</si>
  <si>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</si>
  <si>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</si>
  <si>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</si>
  <si>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</si>
  <si>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</si>
  <si>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</si>
  <si>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</si>
  <si>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</si>
  <si>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</si>
  <si>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</si>
  <si>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</si>
  <si>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</si>
  <si>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</si>
  <si>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</si>
  <si>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</si>
  <si>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</si>
  <si>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</si>
  <si>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</si>
  <si>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</si>
  <si>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</si>
  <si>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</si>
  <si>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</si>
  <si>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</si>
  <si>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</si>
  <si>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</si>
  <si>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</si>
  <si>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</si>
  <si>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</si>
  <si>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</si>
  <si>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</si>
  <si>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</si>
  <si>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</si>
  <si>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</si>
  <si>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</si>
  <si>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</si>
  <si>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</si>
  <si>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</si>
  <si>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</si>
  <si>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</si>
  <si>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</si>
  <si>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</si>
  <si>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</si>
  <si>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</si>
  <si>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</si>
  <si>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</si>
  <si>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</si>
  <si>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</si>
  <si>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</si>
  <si>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</si>
  <si>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</si>
  <si>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</si>
  <si>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</si>
  <si>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</si>
  <si>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</si>
  <si>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</si>
  <si>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</si>
  <si>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</si>
  <si>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</si>
  <si>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</si>
  <si>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</si>
  <si>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</si>
  <si>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</si>
  <si>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</si>
  <si>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</si>
  <si>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</si>
  <si>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</si>
  <si>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</si>
  <si>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</si>
  <si>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</si>
  <si>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</si>
  <si>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</si>
  <si>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</si>
  <si>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</si>
  <si>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</si>
  <si>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</si>
  <si>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</si>
  <si>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</si>
  <si>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</si>
  <si>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</si>
  <si>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</si>
  <si>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</si>
  <si>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</si>
  <si>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</si>
  <si>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</si>
  <si>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</si>
  <si>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</si>
  <si>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</si>
  <si>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</si>
  <si>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</si>
  <si>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</si>
  <si>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</si>
  <si>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</si>
  <si>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</si>
  <si>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</si>
  <si>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</si>
  <si>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</si>
  <si>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</si>
  <si>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</si>
  <si>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</si>
  <si>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</si>
  <si>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</si>
  <si>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</si>
  <si>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</si>
  <si>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</si>
  <si>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</si>
  <si>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</si>
  <si>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</si>
  <si>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</si>
  <si>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</si>
  <si>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</si>
  <si>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</si>
  <si>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</si>
  <si>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</si>
  <si>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</si>
  <si>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</si>
  <si>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</si>
  <si>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</si>
  <si>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</si>
  <si>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</si>
  <si>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</si>
  <si>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</si>
  <si>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</si>
  <si>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</si>
  <si>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</si>
  <si>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</si>
  <si>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</si>
  <si>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</si>
  <si>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</si>
  <si>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</si>
  <si>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</si>
  <si>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</si>
  <si>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</si>
  <si>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</si>
  <si>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</si>
  <si>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</si>
  <si>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</si>
  <si>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</si>
  <si>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</si>
  <si>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</si>
  <si>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</si>
  <si>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</si>
  <si>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</si>
  <si>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</si>
  <si>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</si>
  <si>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</si>
  <si>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</si>
  <si>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</si>
  <si>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</si>
  <si>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</si>
  <si>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</si>
  <si>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</si>
  <si>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</si>
  <si>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</si>
  <si>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</si>
  <si>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</si>
  <si>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</si>
  <si>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</si>
  <si>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</si>
  <si>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</si>
  <si>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</si>
  <si>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</si>
  <si>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</si>
  <si>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</si>
  <si>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</si>
  <si>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</si>
  <si>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</si>
  <si>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</si>
  <si>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</si>
  <si>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</si>
  <si>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</si>
  <si>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</si>
  <si>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</si>
  <si>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</si>
  <si>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</si>
  <si>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</si>
  <si>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</si>
  <si>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</si>
  <si>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</si>
  <si>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</si>
  <si>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</si>
  <si>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</si>
  <si>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</si>
  <si>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</si>
  <si>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</si>
  <si>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</si>
  <si>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</si>
  <si>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</si>
  <si>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</si>
  <si>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</si>
  <si>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</si>
  <si>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</si>
  <si>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</si>
  <si>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</si>
  <si>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</si>
  <si>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</si>
  <si>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</si>
  <si>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</si>
  <si>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</si>
  <si>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</si>
  <si>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</si>
  <si>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</si>
  <si>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</si>
  <si>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</si>
  <si>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</si>
  <si>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</si>
  <si>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</si>
  <si>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</si>
  <si>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</si>
  <si>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</si>
  <si>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</si>
  <si>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</si>
  <si>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</si>
  <si>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</si>
  <si>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</si>
  <si>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</si>
  <si>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</si>
  <si>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</si>
  <si>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</si>
  <si>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</si>
  <si>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</si>
  <si>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</si>
  <si>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</si>
  <si>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</si>
  <si>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</si>
  <si>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</si>
  <si>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</si>
  <si>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</si>
  <si>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</si>
  <si>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</si>
  <si>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</si>
  <si>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</si>
  <si>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</si>
  <si>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</si>
  <si>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</si>
  <si>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</si>
  <si>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</si>
  <si>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</si>
  <si>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</si>
  <si>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</si>
  <si>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</si>
  <si>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</si>
  <si>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</si>
  <si>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</si>
  <si>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</si>
  <si>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</si>
  <si>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</si>
  <si>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</si>
  <si>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</si>
  <si>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</si>
  <si>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</si>
  <si>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</si>
  <si>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</si>
  <si>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</si>
  <si>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</si>
  <si>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</si>
  <si>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</si>
  <si>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</si>
  <si>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</si>
  <si>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</si>
  <si>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</si>
  <si>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</si>
  <si>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</si>
  <si>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</si>
  <si>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</si>
  <si>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</si>
  <si>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</si>
  <si>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</si>
  <si>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</si>
  <si>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</si>
  <si>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</si>
  <si>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</si>
  <si>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</si>
  <si>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</si>
  <si>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</si>
  <si>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</si>
  <si>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</si>
  <si>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</si>
  <si>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</si>
  <si>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</si>
  <si>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</si>
  <si>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</si>
  <si>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</si>
  <si>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</si>
  <si>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</si>
  <si>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</si>
  <si>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</si>
  <si>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</si>
  <si>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</si>
  <si>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</si>
  <si>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</si>
  <si>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</si>
  <si>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</si>
  <si>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</si>
  <si>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</si>
  <si>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</si>
  <si>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</si>
  <si>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</si>
  <si>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</si>
  <si>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</si>
  <si>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</si>
  <si>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</si>
  <si>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</si>
  <si>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</si>
  <si>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</si>
  <si>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</si>
  <si>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</si>
  <si>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</si>
  <si>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</si>
  <si>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</si>
  <si>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</si>
  <si>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</si>
  <si>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</si>
  <si>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</si>
  <si>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</si>
  <si>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</si>
  <si>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</si>
  <si>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</si>
  <si>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</si>
  <si>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</si>
  <si>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</si>
  <si>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</si>
  <si>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</si>
  <si>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</si>
  <si>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</si>
  <si>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</si>
  <si>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</si>
  <si>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</si>
  <si>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</si>
  <si>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</si>
  <si>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</si>
  <si>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</si>
  <si>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</si>
  <si>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</si>
  <si>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</si>
  <si>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</si>
  <si>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</si>
  <si>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</si>
  <si>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</si>
  <si>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</si>
  <si>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</si>
  <si>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</si>
  <si>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</si>
  <si>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</si>
  <si>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</si>
  <si>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</si>
  <si>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</si>
  <si>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</si>
  <si>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</si>
  <si>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</si>
  <si>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</si>
  <si>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</si>
  <si>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</si>
  <si>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</si>
  <si>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</si>
  <si>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</si>
  <si>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</si>
  <si>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</si>
  <si>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</si>
  <si>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</si>
  <si>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</si>
  <si>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</si>
  <si>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</si>
  <si>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</si>
  <si>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</si>
  <si>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</si>
  <si>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</si>
  <si>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</si>
  <si>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</si>
  <si>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</si>
  <si>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</si>
  <si>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</si>
  <si>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</si>
  <si>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</si>
  <si>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</si>
  <si>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</si>
  <si>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</si>
  <si>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</si>
  <si>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</si>
  <si>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</si>
  <si>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</si>
  <si>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</si>
  <si>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</si>
  <si>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</si>
  <si>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</si>
  <si>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</si>
  <si>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</si>
  <si>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</si>
  <si>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</si>
  <si>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</si>
  <si>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</si>
  <si>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</si>
  <si>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</si>
  <si>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</si>
  <si>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</si>
  <si>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</si>
  <si>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</si>
  <si>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</si>
  <si>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</si>
  <si>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</si>
  <si>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</si>
  <si>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</si>
  <si>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</si>
  <si>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</si>
  <si>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</si>
  <si>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</si>
  <si>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</si>
  <si>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</si>
  <si>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</si>
  <si>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</si>
  <si>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</si>
  <si>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</si>
  <si>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</si>
  <si>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</si>
  <si>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</si>
  <si>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</si>
  <si>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</si>
  <si>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</si>
  <si>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</si>
  <si>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</si>
  <si>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</si>
  <si>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</si>
  <si>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</si>
  <si>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</si>
  <si>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</si>
  <si>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</si>
  <si>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</si>
  <si>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</si>
  <si>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</si>
  <si>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</si>
  <si>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</si>
  <si>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</si>
  <si>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</si>
  <si>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</si>
  <si>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</si>
  <si>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</si>
  <si>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</si>
  <si>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</si>
  <si>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</si>
  <si>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</si>
  <si>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</si>
  <si>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</si>
  <si>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</si>
  <si>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</si>
  <si>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</si>
  <si>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</si>
  <si>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</si>
  <si>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</si>
  <si>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</si>
  <si>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</si>
  <si>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</si>
  <si>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</si>
  <si>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</si>
  <si>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</si>
  <si>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</si>
  <si>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</si>
  <si>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</si>
  <si>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</si>
  <si>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</si>
  <si>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</si>
  <si>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</si>
  <si>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</si>
  <si>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</si>
  <si>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</si>
  <si>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</si>
  <si>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</si>
  <si>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</si>
  <si>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</si>
  <si>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</si>
  <si>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</si>
  <si>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</si>
  <si>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</si>
  <si>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</si>
  <si>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</si>
  <si>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</si>
  <si>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</si>
  <si>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</si>
  <si>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</si>
  <si>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</si>
  <si>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</si>
  <si>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</si>
  <si>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</si>
  <si>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</si>
  <si>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</si>
  <si>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</si>
  <si>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</si>
  <si>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</si>
  <si>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</si>
  <si>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</si>
  <si>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</si>
  <si>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</si>
  <si>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</si>
  <si>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</si>
  <si>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</si>
  <si>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</si>
  <si>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</si>
  <si>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</si>
  <si>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</si>
  <si>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</si>
  <si>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</si>
  <si>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</si>
  <si>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</si>
  <si>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</si>
  <si>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</si>
  <si>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</si>
  <si>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</si>
  <si>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</si>
  <si>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</si>
  <si>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</si>
  <si>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</si>
  <si>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</si>
  <si>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</si>
  <si>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</si>
  <si>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</si>
  <si>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</si>
  <si>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</si>
  <si>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</si>
  <si>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</si>
  <si>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</si>
  <si>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</si>
  <si>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</si>
  <si>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</si>
  <si>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</si>
  <si>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</si>
  <si>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</si>
  <si>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</si>
  <si>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</si>
  <si>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</si>
  <si>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</si>
  <si>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</si>
  <si>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</si>
  <si>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</si>
  <si>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</si>
  <si>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</si>
  <si>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</si>
  <si>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</si>
  <si>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</si>
  <si>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</si>
  <si>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</si>
  <si>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</si>
  <si>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</si>
  <si>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</si>
  <si>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</si>
  <si>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</si>
  <si>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</si>
  <si>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</si>
  <si>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</si>
  <si>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</si>
  <si>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</si>
  <si>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</si>
  <si>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</si>
  <si>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</si>
  <si>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</si>
  <si>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</si>
  <si>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</si>
  <si>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</si>
  <si>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</si>
  <si>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</si>
  <si>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</si>
  <si>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</si>
  <si>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</si>
  <si>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</si>
  <si>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</si>
  <si>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</si>
  <si>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</si>
  <si>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</si>
  <si>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</si>
  <si>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</si>
  <si>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</si>
  <si>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</si>
  <si>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</si>
  <si>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</si>
  <si>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</si>
  <si>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</si>
  <si>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</si>
  <si>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</si>
  <si>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</si>
  <si>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</si>
  <si>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</si>
  <si>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</si>
  <si>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</si>
  <si>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</si>
  <si>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</si>
  <si>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</si>
  <si>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</si>
  <si>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</si>
  <si>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</si>
  <si>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</si>
  <si>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</si>
  <si>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</si>
  <si>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</si>
  <si>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</si>
  <si>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</si>
  <si>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</si>
  <si>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</si>
  <si>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</si>
  <si>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</si>
  <si>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</si>
  <si>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</si>
  <si>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</si>
  <si>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</si>
  <si>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</si>
  <si>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</si>
  <si>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</si>
  <si>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</si>
  <si>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</si>
  <si>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</si>
  <si>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</si>
  <si>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</si>
  <si>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</si>
  <si>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</si>
  <si>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</si>
  <si>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</si>
  <si>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</si>
  <si>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</si>
  <si>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</si>
  <si>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</si>
  <si>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</si>
  <si>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</si>
  <si>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</si>
  <si>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</si>
  <si>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</si>
  <si>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</si>
  <si>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</si>
  <si>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</si>
  <si>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</si>
  <si>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</si>
  <si>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</si>
  <si>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</si>
  <si>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</si>
  <si>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</si>
  <si>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</si>
  <si>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</si>
  <si>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</si>
  <si>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</si>
  <si>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</si>
  <si>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</si>
  <si>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</si>
  <si>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</si>
  <si>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</si>
  <si>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</si>
  <si>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</si>
  <si>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</si>
  <si>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</si>
  <si>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</si>
  <si>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</si>
  <si>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</si>
  <si>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</si>
  <si>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</si>
  <si>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</si>
  <si>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</si>
  <si>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</si>
  <si>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</si>
  <si>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</si>
  <si>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</si>
  <si>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</si>
  <si>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</si>
  <si>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</si>
  <si>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</si>
  <si>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</si>
  <si>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</si>
  <si>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</si>
  <si>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</si>
  <si>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</si>
  <si>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</si>
  <si>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</si>
  <si>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</si>
  <si>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</si>
  <si>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</si>
  <si>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</si>
  <si>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</si>
  <si>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</si>
  <si>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</si>
  <si>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</si>
  <si>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</si>
  <si>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</si>
  <si>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</si>
  <si>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</si>
  <si>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</si>
  <si>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</si>
  <si>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</si>
  <si>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</si>
  <si>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</si>
  <si>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</si>
  <si>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</si>
  <si>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</si>
  <si>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</si>
  <si>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</si>
  <si>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</si>
  <si>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</si>
  <si>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</si>
  <si>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</si>
  <si>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</si>
  <si>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</si>
  <si>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</si>
  <si>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</si>
  <si>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</si>
  <si>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</si>
  <si>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</si>
  <si>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</si>
  <si>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</si>
  <si>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</si>
  <si>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</si>
  <si>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</si>
  <si>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</si>
  <si>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</si>
  <si>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</si>
  <si>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</si>
  <si>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</si>
  <si>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</si>
  <si>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</si>
  <si>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</si>
  <si>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</si>
  <si>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</si>
  <si>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</si>
  <si>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</si>
  <si>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</si>
  <si>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</si>
  <si>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</si>
  <si>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</si>
  <si>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</si>
  <si>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</si>
  <si>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</si>
  <si>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</si>
  <si>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</si>
  <si>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</si>
  <si>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</si>
  <si>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</si>
  <si>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</si>
  <si>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</si>
  <si>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</si>
  <si>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</si>
  <si>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</si>
  <si>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</si>
  <si>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</si>
  <si>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</si>
  <si>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</si>
  <si>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</si>
  <si>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</si>
  <si>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</si>
  <si>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</si>
  <si>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</si>
  <si>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</si>
  <si>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</si>
  <si>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</si>
  <si>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</si>
  <si>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</si>
  <si>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</si>
  <si>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</si>
  <si>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</si>
  <si>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</si>
  <si>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</si>
  <si>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</si>
  <si>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</si>
  <si>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</si>
  <si>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</si>
  <si>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</si>
  <si>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</si>
  <si>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</si>
  <si>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</si>
  <si>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</si>
  <si>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</si>
  <si>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</si>
  <si>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</si>
  <si>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</si>
  <si>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</si>
  <si>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</si>
  <si>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</si>
  <si>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</si>
  <si>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</si>
  <si>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</si>
  <si>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</si>
  <si>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</si>
  <si>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</si>
  <si>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</si>
  <si>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</si>
  <si>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</si>
  <si>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</si>
  <si>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</si>
  <si>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</si>
  <si>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</si>
  <si>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</si>
  <si>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</si>
  <si>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</si>
  <si>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</si>
  <si>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</si>
  <si>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</si>
  <si>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</si>
  <si>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</si>
  <si>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</si>
  <si>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</si>
  <si>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</si>
  <si>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</si>
  <si>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</si>
  <si>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</si>
  <si>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</si>
  <si>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</si>
  <si>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</si>
  <si>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</si>
  <si>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</si>
  <si>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</si>
  <si>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</si>
  <si>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</si>
  <si>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</si>
  <si>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</si>
  <si>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</si>
  <si>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</si>
  <si>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</si>
  <si>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</si>
  <si>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</si>
  <si>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</si>
  <si>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</si>
  <si>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</si>
  <si>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</si>
  <si>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</si>
  <si>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</si>
  <si>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</si>
  <si>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</si>
  <si>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</si>
  <si>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</si>
  <si>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</si>
  <si>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</si>
  <si>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</si>
  <si>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</si>
  <si>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</si>
  <si>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</si>
  <si>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</si>
  <si>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</si>
  <si>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</si>
  <si>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</si>
  <si>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</si>
  <si>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</si>
  <si>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</si>
  <si>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</si>
  <si>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</si>
  <si>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</si>
  <si>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</si>
  <si>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</si>
  <si>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</si>
  <si>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</si>
  <si>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</si>
  <si>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</si>
  <si>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</si>
  <si>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</si>
  <si>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</si>
  <si>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</si>
  <si>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</si>
  <si>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</si>
  <si>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</si>
  <si>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</si>
  <si>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</si>
  <si>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</si>
  <si>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</si>
  <si>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</si>
  <si>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</si>
  <si>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</si>
  <si>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</si>
  <si>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</si>
  <si>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</si>
  <si>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</si>
  <si>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</si>
  <si>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</si>
  <si>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</si>
  <si>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</si>
  <si>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</si>
  <si>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</si>
  <si>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</si>
  <si>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</si>
  <si>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</si>
  <si>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</si>
  <si>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</si>
  <si>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</si>
  <si>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</si>
  <si>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</si>
  <si>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</si>
  <si>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</si>
  <si>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</si>
  <si>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</si>
  <si>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</si>
  <si>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</si>
  <si>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</si>
  <si>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</si>
  <si>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</si>
  <si>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</si>
  <si>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</si>
  <si>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</si>
  <si>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</si>
  <si>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</si>
  <si>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</si>
  <si>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</si>
  <si>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</si>
  <si>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</si>
  <si>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</si>
  <si>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</si>
  <si>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</si>
  <si>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</si>
  <si>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</si>
  <si>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</si>
  <si>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</si>
  <si>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</si>
  <si>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</si>
  <si>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</si>
  <si>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</si>
  <si>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</si>
  <si>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</si>
  <si>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</si>
  <si>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</si>
  <si>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</si>
  <si>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</si>
  <si>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</si>
  <si>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</si>
  <si>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</si>
  <si>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</si>
  <si>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</si>
  <si>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</si>
  <si>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</si>
  <si>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</si>
  <si>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</si>
  <si>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</si>
  <si>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</si>
  <si>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</si>
  <si>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</si>
  <si>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</si>
  <si>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</si>
  <si>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</si>
  <si>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</si>
  <si>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</si>
  <si>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</si>
  <si>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</si>
  <si>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</si>
  <si>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</si>
  <si>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</si>
  <si>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</si>
  <si>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</si>
  <si>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</si>
  <si>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</si>
  <si>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</si>
  <si>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</si>
  <si>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</si>
  <si>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</si>
  <si>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</si>
  <si>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</si>
  <si>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</si>
  <si>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</si>
  <si>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</si>
  <si>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</si>
  <si>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</si>
  <si>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</si>
  <si>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</si>
  <si>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</si>
  <si>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</si>
  <si>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</si>
  <si>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</si>
  <si>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</si>
  <si>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</si>
  <si>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</si>
  <si>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</si>
  <si>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</si>
  <si>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</si>
  <si>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</si>
  <si>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</si>
  <si>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</si>
  <si>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</si>
  <si>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</si>
  <si>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</si>
  <si>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</si>
  <si>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</si>
  <si>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</si>
  <si>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</si>
  <si>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</si>
  <si>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</si>
  <si>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</si>
  <si>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</si>
  <si>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</si>
  <si>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</si>
  <si>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</si>
  <si>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</si>
  <si>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</si>
  <si>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</si>
  <si>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</si>
  <si>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</si>
  <si>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</si>
  <si>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</si>
  <si>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</si>
  <si>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</si>
  <si>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</si>
  <si>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</si>
  <si>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</si>
  <si>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</si>
  <si>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</si>
  <si>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</si>
  <si>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</si>
  <si>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</si>
  <si>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</si>
  <si>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</si>
  <si>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</si>
  <si>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</si>
  <si>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</si>
  <si>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</si>
  <si>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</si>
  <si>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</si>
  <si>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</si>
  <si>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</si>
  <si>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</si>
  <si>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</si>
  <si>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</si>
  <si>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</si>
  <si>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</si>
  <si>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</si>
  <si>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</si>
  <si>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</si>
  <si>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</si>
  <si>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</si>
  <si>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</si>
  <si>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</si>
  <si>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</si>
  <si>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</si>
  <si>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</si>
  <si>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</si>
  <si>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</si>
  <si>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</si>
  <si>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</si>
  <si>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</si>
  <si>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</si>
  <si>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</si>
  <si>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</si>
  <si>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</si>
  <si>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</si>
  <si>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</si>
  <si>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</si>
  <si>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</si>
  <si>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</si>
  <si>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</si>
  <si>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</si>
  <si>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</si>
  <si>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</si>
  <si>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</si>
  <si>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</si>
  <si>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</si>
  <si>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</si>
  <si>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</si>
  <si>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</si>
  <si>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</si>
  <si>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</si>
  <si>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</si>
  <si>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</si>
  <si>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</si>
  <si>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</si>
  <si>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</si>
  <si>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</si>
  <si>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</si>
  <si>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</si>
  <si>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</si>
  <si>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</si>
  <si>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</si>
  <si>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</si>
  <si>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</si>
  <si>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</si>
  <si>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</si>
  <si>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</si>
  <si>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</si>
  <si>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</si>
  <si>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</si>
  <si>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</si>
  <si>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</si>
  <si>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</si>
  <si>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</si>
  <si>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</si>
  <si>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</si>
  <si>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</si>
  <si>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</si>
  <si>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</si>
  <si>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</si>
  <si>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</si>
  <si>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</si>
  <si>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</si>
  <si>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</si>
  <si>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</si>
  <si>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</si>
  <si>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</si>
  <si>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</si>
  <si>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</si>
  <si>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</si>
  <si>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</si>
  <si>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</si>
  <si>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</si>
  <si>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</si>
  <si>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</si>
  <si>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</si>
  <si>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</si>
  <si>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</si>
  <si>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</si>
  <si>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</si>
  <si>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</si>
  <si>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</si>
  <si>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</si>
  <si>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</si>
  <si>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</si>
  <si>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</si>
  <si>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</si>
  <si>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</si>
  <si>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</si>
  <si>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</si>
  <si>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</si>
  <si>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</si>
  <si>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</si>
  <si>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</si>
  <si>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</si>
  <si>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</si>
  <si>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</si>
  <si>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</si>
  <si>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</si>
  <si>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</si>
  <si>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</si>
  <si>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</si>
  <si>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</si>
  <si>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</si>
  <si>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</si>
  <si>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</si>
  <si>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</si>
  <si>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</si>
  <si>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</si>
  <si>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</si>
  <si>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</si>
  <si>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</si>
  <si>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</si>
  <si>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</si>
  <si>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</si>
  <si>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</si>
  <si>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</si>
  <si>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</si>
  <si>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</si>
  <si>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</si>
  <si>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</si>
  <si>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</si>
  <si>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</si>
  <si>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</si>
  <si>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</si>
  <si>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</si>
  <si>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</si>
  <si>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</si>
  <si>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</si>
  <si>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</si>
  <si>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</si>
  <si>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</si>
  <si>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</si>
  <si>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</si>
  <si>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</si>
  <si>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</si>
  <si>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</si>
  <si>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</si>
  <si>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</si>
  <si>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</si>
  <si>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</si>
  <si>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</si>
  <si>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</si>
  <si>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</si>
  <si>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</si>
  <si>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</si>
  <si>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</si>
  <si>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</si>
  <si>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</si>
  <si>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</si>
  <si>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</si>
  <si>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</si>
  <si>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</si>
  <si>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</si>
  <si>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</si>
  <si>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</si>
  <si>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</si>
  <si>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</si>
  <si>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</si>
  <si>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</si>
  <si>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</si>
  <si>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</si>
  <si>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</si>
  <si>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</si>
  <si>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</si>
  <si>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</si>
  <si>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</si>
  <si>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</si>
  <si>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</si>
  <si>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</si>
  <si>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</si>
  <si>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</si>
  <si>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</si>
  <si>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</si>
  <si>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</si>
  <si>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</si>
  <si>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</si>
  <si>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</si>
  <si>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</si>
  <si>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</si>
  <si>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</si>
  <si>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</si>
  <si>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</si>
  <si>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</si>
  <si>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</si>
  <si>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</si>
  <si>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</si>
  <si>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</si>
  <si>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</si>
  <si>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</si>
  <si>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</si>
  <si>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</si>
  <si>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</si>
  <si>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</si>
  <si>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</si>
  <si>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</si>
  <si>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</si>
  <si>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</si>
  <si>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</si>
  <si>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</si>
  <si>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</si>
  <si>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</si>
  <si>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</si>
  <si>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</si>
  <si>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</si>
  <si>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</si>
  <si>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</si>
  <si>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</si>
  <si>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</si>
  <si>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</si>
  <si>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</si>
  <si>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</si>
  <si>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</si>
  <si>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</si>
  <si>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</si>
  <si>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</si>
  <si>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</si>
  <si>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</si>
  <si>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</si>
  <si>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</si>
  <si>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</si>
  <si>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</si>
  <si>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</si>
  <si>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</si>
  <si>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</si>
  <si>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</si>
  <si>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</si>
  <si>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</si>
  <si>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</si>
  <si>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</si>
  <si>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</si>
  <si>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</si>
  <si>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</si>
  <si>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</si>
  <si>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</si>
  <si>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</si>
  <si>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</si>
  <si>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</si>
  <si>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</si>
  <si>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</si>
  <si>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</si>
  <si>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</si>
  <si>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</si>
  <si>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</si>
  <si>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</si>
  <si>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</si>
  <si>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</si>
  <si>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</si>
  <si>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</si>
  <si>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</si>
  <si>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</si>
  <si>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</si>
  <si>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</si>
  <si>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</si>
  <si>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</si>
  <si>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</si>
  <si>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</si>
  <si>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</si>
  <si>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</si>
  <si>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</si>
  <si>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</si>
  <si>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</si>
  <si>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</si>
  <si>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</si>
  <si>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</si>
  <si>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</si>
  <si>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</si>
  <si>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</si>
  <si>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</si>
  <si>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</si>
  <si>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</si>
  <si>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</si>
  <si>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</si>
  <si>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</si>
  <si>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</si>
  <si>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</si>
  <si>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</si>
  <si>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</si>
  <si>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</si>
  <si>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</si>
  <si>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</si>
  <si>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</si>
  <si>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</si>
  <si>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</si>
  <si>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</si>
  <si>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</si>
  <si>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</si>
  <si>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</si>
  <si>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</si>
  <si>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</si>
  <si>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</si>
  <si>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</si>
  <si>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</si>
  <si>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</si>
  <si>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</si>
  <si>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</si>
  <si>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</si>
  <si>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</si>
  <si>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</si>
  <si>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</si>
  <si>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</si>
  <si>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</si>
  <si>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</si>
  <si>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</si>
  <si>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</si>
  <si>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</si>
  <si>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</si>
  <si>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</si>
  <si>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</si>
  <si>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</si>
  <si>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</si>
  <si>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</si>
  <si>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</si>
  <si>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</si>
  <si>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</si>
  <si>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</si>
  <si>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</si>
  <si>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</si>
  <si>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</si>
  <si>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</si>
  <si>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</si>
  <si>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</si>
  <si>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</si>
  <si>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</si>
  <si>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</si>
  <si>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</si>
  <si>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</si>
  <si>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</si>
  <si>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</si>
  <si>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</si>
  <si>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</si>
  <si>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</si>
  <si>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</si>
  <si>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</si>
  <si>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</si>
  <si>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</si>
  <si>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</si>
  <si>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</si>
  <si>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</si>
  <si>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</si>
  <si>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</si>
  <si>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</si>
  <si>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</si>
  <si>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</si>
  <si>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</si>
  <si>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</si>
  <si>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</si>
  <si>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</si>
  <si>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</si>
  <si>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</si>
  <si>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</si>
  <si>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</si>
  <si>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</si>
  <si>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</si>
  <si>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</si>
  <si>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</si>
  <si>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</si>
  <si>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</si>
  <si>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</si>
  <si>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</si>
  <si>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</si>
  <si>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</si>
  <si>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</si>
  <si>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</si>
  <si>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</si>
  <si>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</si>
  <si>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</si>
  <si>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</si>
  <si>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</si>
  <si>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</si>
  <si>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</si>
  <si>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</si>
  <si>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</si>
  <si>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</si>
  <si>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</si>
  <si>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</si>
  <si>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</si>
  <si>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</si>
  <si>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</si>
  <si>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</si>
  <si>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</si>
  <si>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</si>
  <si>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</si>
  <si>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</si>
  <si>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</si>
  <si>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</si>
  <si>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</si>
  <si>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</si>
  <si>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</si>
  <si>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</si>
  <si>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</si>
  <si>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</si>
  <si>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</si>
  <si>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</si>
  <si>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</si>
  <si>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</si>
  <si>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</si>
  <si>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</si>
  <si>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</si>
  <si>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</si>
  <si>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</si>
  <si>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</si>
  <si>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</si>
  <si>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</si>
  <si>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</si>
  <si>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</si>
  <si>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</si>
  <si>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</si>
  <si>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</si>
  <si>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</si>
  <si>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</si>
  <si>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</si>
  <si>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</si>
  <si>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</si>
  <si>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</si>
  <si>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</si>
  <si>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</si>
  <si>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</si>
  <si>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</si>
  <si>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</si>
  <si>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</si>
  <si>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</si>
  <si>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</si>
  <si>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</si>
  <si>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</si>
  <si>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</si>
  <si>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</si>
  <si>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</si>
  <si>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</si>
  <si>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</si>
  <si>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</si>
  <si>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</si>
  <si>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</si>
  <si>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</si>
  <si>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</si>
  <si>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</si>
  <si>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</si>
  <si>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</si>
  <si>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</si>
  <si>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</si>
  <si>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</si>
  <si>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</si>
  <si>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</si>
  <si>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</si>
  <si>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</si>
  <si>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</si>
  <si>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</si>
  <si>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</si>
  <si>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</si>
  <si>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</si>
  <si>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</si>
  <si>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</si>
  <si>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</si>
  <si>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</si>
  <si>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</si>
  <si>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</si>
  <si>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</si>
  <si>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</si>
  <si>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</si>
  <si>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</si>
  <si>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</si>
  <si>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</si>
  <si>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</si>
  <si>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</si>
  <si>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</si>
  <si>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</si>
  <si>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</si>
  <si>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</si>
  <si>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</si>
  <si>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</si>
  <si>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</si>
  <si>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</si>
  <si>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</si>
  <si>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</si>
  <si>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</si>
  <si>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</si>
  <si>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</si>
  <si>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</si>
  <si>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</si>
  <si>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</si>
  <si>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</si>
  <si>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</si>
  <si>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</si>
  <si>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</si>
  <si>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</si>
  <si>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</si>
  <si>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</si>
  <si>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</si>
  <si>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</si>
  <si>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</si>
  <si>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</si>
  <si>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</si>
  <si>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</si>
  <si>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</si>
  <si>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</si>
  <si>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</si>
  <si>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</si>
  <si>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</si>
  <si>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</si>
  <si>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</si>
  <si>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</si>
  <si>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</si>
  <si>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</si>
  <si>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</si>
  <si>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</si>
  <si>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</si>
  <si>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</si>
  <si>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</si>
  <si>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</si>
  <si>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</si>
  <si>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</si>
  <si>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</si>
  <si>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</si>
  <si>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</si>
  <si>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</si>
  <si>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</si>
  <si>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</si>
  <si>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</si>
  <si>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</si>
  <si>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</si>
  <si>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</si>
  <si>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</si>
  <si>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</si>
  <si>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</si>
  <si>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</si>
  <si>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</si>
  <si>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</si>
  <si>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</si>
  <si>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</si>
  <si>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</si>
  <si>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</si>
  <si>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</si>
  <si>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</si>
  <si>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</si>
  <si>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</si>
  <si>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</si>
  <si>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</si>
  <si>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</si>
  <si>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</si>
  <si>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</si>
  <si>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</si>
  <si>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</si>
  <si>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</si>
  <si>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</si>
  <si>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</si>
  <si>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</si>
  <si>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</si>
  <si>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</si>
  <si>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</si>
  <si>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</si>
  <si>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</si>
  <si>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</si>
  <si>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</si>
  <si>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</si>
  <si>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</si>
  <si>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</si>
  <si>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</si>
  <si>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</si>
  <si>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</si>
  <si>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</si>
  <si>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</si>
  <si>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</si>
  <si>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</si>
  <si>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</si>
  <si>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</si>
  <si>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</si>
  <si>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</si>
  <si>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</si>
  <si>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</si>
  <si>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</si>
  <si>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</si>
  <si>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</si>
  <si>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</si>
  <si>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</si>
  <si>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</si>
  <si>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</si>
  <si>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</si>
  <si>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</si>
  <si>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</si>
  <si>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</si>
  <si>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</si>
  <si>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</si>
  <si>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</si>
  <si>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</si>
  <si>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</si>
  <si>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</si>
  <si>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</si>
  <si>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</si>
  <si>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</si>
  <si>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</si>
  <si>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</si>
  <si>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</si>
  <si>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</si>
  <si>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</si>
  <si>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</si>
  <si>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</si>
  <si>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</si>
  <si>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</si>
  <si>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</si>
  <si>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</si>
  <si>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</si>
  <si>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</si>
  <si>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</si>
  <si>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</si>
  <si>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</si>
  <si>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</si>
  <si>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</si>
  <si>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</si>
  <si>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</si>
  <si>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</si>
  <si>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</si>
  <si>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</si>
  <si>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</si>
  <si>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</si>
  <si>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</si>
  <si>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</si>
  <si>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</si>
  <si>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</si>
  <si>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</si>
  <si>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</si>
  <si>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</si>
  <si>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</si>
  <si>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</si>
  <si>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</si>
  <si>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</si>
  <si>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</si>
  <si>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</si>
  <si>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</si>
  <si>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</si>
  <si>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</si>
  <si>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</si>
  <si>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</si>
  <si>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</si>
  <si>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</si>
  <si>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</si>
  <si>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</si>
  <si>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</si>
  <si>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</si>
  <si>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</si>
  <si>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</si>
  <si>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</si>
  <si>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</si>
  <si>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</si>
  <si>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</si>
  <si>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</si>
  <si>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</si>
  <si>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</si>
  <si>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</si>
  <si>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</si>
  <si>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</si>
  <si>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</si>
  <si>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</si>
  <si>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</si>
  <si>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</si>
  <si>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</si>
  <si>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</si>
  <si>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</si>
  <si>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</si>
  <si>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</si>
  <si>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</si>
  <si>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</si>
  <si>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</si>
  <si>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</si>
  <si>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</si>
  <si>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</si>
  <si>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</si>
  <si>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</si>
  <si>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</si>
  <si>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</si>
  <si>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</si>
  <si>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</si>
  <si>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</si>
  <si>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</si>
  <si>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</si>
  <si>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</si>
  <si>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</si>
  <si>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</si>
  <si>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</si>
  <si>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</si>
  <si>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</si>
  <si>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</si>
  <si>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</si>
  <si>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</si>
  <si>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</si>
  <si>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</si>
  <si>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</si>
  <si>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</si>
  <si>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</si>
  <si>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</si>
  <si>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</si>
  <si>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</si>
  <si>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</si>
  <si>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</si>
  <si>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</si>
  <si>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</si>
  <si>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</si>
  <si>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</si>
  <si>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</si>
  <si>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</si>
  <si>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</si>
  <si>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</si>
  <si>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</si>
  <si>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</si>
  <si>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</si>
  <si>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</si>
  <si>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</si>
  <si>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</si>
  <si>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</si>
  <si>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</si>
  <si>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</si>
  <si>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</si>
  <si>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</si>
  <si>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</si>
  <si>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</si>
  <si>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</si>
  <si>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</si>
  <si>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</si>
  <si>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</si>
  <si>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</si>
  <si>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</si>
  <si>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</si>
  <si>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</si>
  <si>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</si>
  <si>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</si>
  <si>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</si>
  <si>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</si>
  <si>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</si>
  <si>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</si>
  <si>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</si>
  <si>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</si>
  <si>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</si>
  <si>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</si>
  <si>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</si>
  <si>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</si>
  <si>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</si>
  <si>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</si>
  <si>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</si>
  <si>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</si>
  <si>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</si>
  <si>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</si>
  <si>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</si>
  <si>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</si>
  <si>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</si>
  <si>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</si>
  <si>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</si>
  <si>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</si>
  <si>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</si>
  <si>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</si>
  <si>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</si>
  <si>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</si>
  <si>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</si>
  <si>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</si>
  <si>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</si>
  <si>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</si>
  <si>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</si>
  <si>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</si>
  <si>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</si>
  <si>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</si>
  <si>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</si>
  <si>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</si>
  <si>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</si>
  <si>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</si>
  <si>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</si>
  <si>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</si>
  <si>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</si>
  <si>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</si>
  <si>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</si>
  <si>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</si>
  <si>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</si>
  <si>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</si>
  <si>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</si>
  <si>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</si>
  <si>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</si>
  <si>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</si>
  <si>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</si>
  <si>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</si>
  <si>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</si>
  <si>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</si>
  <si>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</si>
  <si>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</si>
  <si>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</si>
  <si>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</si>
  <si>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</si>
  <si>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</si>
  <si>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</si>
  <si>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</si>
  <si>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</si>
  <si>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</si>
  <si>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</si>
  <si>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</si>
  <si>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</si>
  <si>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</si>
  <si>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</si>
  <si>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</si>
  <si>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</si>
  <si>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</si>
  <si>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</si>
  <si>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</si>
  <si>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</si>
  <si>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</si>
  <si>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</si>
  <si>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</si>
  <si>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</si>
  <si>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</si>
  <si>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</si>
  <si>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</si>
  <si>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</si>
  <si>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</si>
  <si>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</si>
  <si>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</si>
  <si>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</si>
  <si>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</si>
  <si>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</si>
  <si>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</si>
  <si>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</si>
  <si>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</si>
  <si>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</si>
  <si>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</si>
  <si>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</si>
  <si>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</si>
  <si>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</si>
  <si>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</si>
  <si>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</si>
  <si>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</si>
  <si>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</si>
  <si>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</si>
  <si>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</si>
  <si>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</si>
  <si>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</si>
  <si>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</si>
  <si>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</si>
  <si>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</si>
  <si>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</si>
  <si>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</si>
  <si>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</si>
  <si>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</si>
  <si>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</si>
  <si>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</si>
  <si>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</si>
  <si>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</si>
  <si>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</si>
  <si>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</si>
  <si>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</si>
  <si>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</si>
  <si>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</si>
  <si>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</si>
  <si>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</si>
  <si>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</si>
  <si>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</si>
  <si>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</si>
  <si>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</si>
  <si>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</si>
  <si>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</si>
  <si>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</si>
  <si>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</si>
  <si>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</si>
  <si>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</si>
  <si>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</si>
  <si>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</si>
  <si>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</si>
  <si>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</si>
  <si>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</si>
  <si>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</si>
  <si>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</si>
  <si>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</si>
  <si>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</si>
  <si>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</si>
  <si>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</si>
  <si>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</si>
  <si>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</si>
  <si>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</si>
  <si>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</si>
  <si>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</si>
  <si>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</si>
  <si>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</si>
  <si>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</si>
  <si>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</si>
  <si>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</si>
  <si>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</si>
  <si>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</si>
  <si>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</si>
  <si>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</si>
  <si>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</si>
  <si>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</si>
  <si>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</si>
  <si>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</si>
  <si>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</si>
  <si>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</si>
  <si>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</si>
  <si>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</si>
  <si>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</si>
  <si>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</si>
  <si>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</si>
  <si>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</si>
  <si>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</si>
  <si>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</si>
  <si>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</si>
  <si>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</si>
  <si>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</si>
  <si>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</si>
  <si>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</si>
  <si>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</si>
  <si>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</si>
  <si>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</si>
  <si>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</si>
  <si>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</si>
  <si>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</si>
  <si>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</si>
  <si>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</si>
  <si>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</si>
  <si>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</si>
  <si>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</si>
  <si>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</si>
  <si>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</si>
  <si>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</si>
  <si>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</si>
  <si>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</si>
  <si>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</si>
  <si>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</si>
  <si>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</si>
  <si>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</si>
  <si>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</si>
  <si>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</si>
  <si>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</si>
  <si>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</si>
  <si>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</si>
  <si>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</si>
  <si>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</si>
  <si>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</si>
  <si>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</si>
  <si>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</si>
  <si>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</si>
  <si>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</si>
  <si>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</si>
  <si>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</si>
  <si>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</si>
  <si>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</si>
  <si>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</si>
  <si>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</si>
  <si>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</si>
  <si>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</si>
  <si>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</si>
  <si>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</si>
  <si>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</si>
  <si>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</si>
  <si>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</si>
  <si>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</si>
  <si>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</si>
  <si>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</si>
  <si>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</si>
  <si>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</si>
  <si>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</si>
  <si>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</si>
  <si>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</si>
  <si>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</si>
  <si>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</si>
  <si>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</si>
  <si>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</si>
  <si>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</si>
  <si>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</si>
  <si>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</si>
  <si>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</si>
  <si>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</si>
  <si>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</si>
  <si>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</si>
  <si>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</si>
  <si>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</si>
  <si>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</si>
  <si>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</si>
  <si>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</si>
  <si>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</si>
  <si>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</si>
  <si>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</si>
  <si>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</si>
  <si>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</si>
  <si>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</si>
  <si>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</si>
  <si>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</si>
  <si>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</si>
  <si>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</si>
  <si>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</si>
  <si>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</si>
  <si>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</si>
  <si>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</si>
  <si>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</si>
  <si>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</si>
  <si>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</si>
  <si>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</si>
  <si>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</si>
  <si>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</si>
  <si>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</si>
  <si>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</si>
  <si>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</si>
  <si>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</si>
  <si>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</si>
  <si>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</si>
  <si>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</si>
  <si>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</si>
  <si>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</si>
  <si>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</si>
  <si>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</si>
  <si>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</si>
  <si>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</si>
  <si>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</si>
  <si>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</si>
  <si>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</si>
  <si>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</si>
  <si>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</si>
  <si>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</si>
  <si>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</si>
  <si>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</si>
  <si>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</si>
  <si>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</si>
  <si>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</si>
  <si>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</si>
  <si>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</si>
  <si>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</si>
  <si>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</si>
  <si>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</si>
  <si>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</si>
  <si>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</si>
  <si>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</si>
  <si>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</si>
  <si>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</si>
  <si>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</si>
  <si>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</si>
  <si>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</si>
  <si>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</si>
  <si>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</si>
  <si>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</si>
  <si>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</si>
  <si>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</si>
  <si>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</si>
  <si>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</si>
  <si>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</si>
  <si>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</si>
  <si>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</si>
  <si>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</si>
  <si>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</si>
  <si>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</si>
  <si>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</si>
  <si>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</si>
  <si>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</si>
  <si>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</si>
  <si>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</si>
  <si>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</si>
  <si>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</si>
  <si>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</si>
  <si>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</si>
  <si>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</si>
  <si>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</si>
  <si>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</si>
  <si>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</si>
  <si>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</si>
  <si>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</si>
  <si>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</si>
  <si>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</si>
  <si>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</si>
  <si>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</si>
  <si>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</si>
  <si>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</si>
  <si>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</si>
  <si>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</si>
  <si>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</si>
  <si>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</si>
  <si>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</si>
  <si>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</si>
  <si>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</si>
  <si>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</si>
  <si>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</si>
  <si>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</si>
  <si>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</si>
  <si>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</si>
  <si>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</si>
  <si>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</si>
  <si>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</si>
  <si>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</si>
  <si>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</si>
  <si>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</si>
  <si>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</si>
  <si>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</si>
  <si>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</si>
  <si>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</si>
  <si>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</si>
  <si>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</si>
  <si>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</si>
  <si>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</si>
  <si>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</si>
  <si>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</si>
  <si>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</si>
  <si>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</si>
  <si>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</si>
  <si>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</si>
  <si>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</si>
  <si>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</si>
  <si>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</si>
  <si>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</si>
  <si>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</si>
  <si>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</si>
  <si>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</si>
  <si>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</si>
  <si>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</si>
  <si>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</si>
  <si>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</si>
  <si>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</si>
  <si>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</si>
  <si>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</si>
  <si>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</si>
  <si>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</si>
  <si>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</si>
  <si>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</si>
  <si>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</si>
  <si>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</si>
  <si>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</si>
  <si>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</si>
  <si>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</si>
  <si>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</si>
  <si>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</si>
  <si>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</si>
  <si>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</si>
  <si>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</si>
  <si>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</si>
  <si>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</si>
  <si>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</si>
  <si>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</si>
  <si>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</si>
  <si>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</si>
  <si>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</si>
  <si>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</si>
  <si>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</si>
  <si>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</si>
  <si>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</si>
  <si>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</si>
  <si>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</si>
  <si>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</si>
  <si>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</si>
  <si>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</si>
  <si>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</si>
  <si>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</si>
  <si>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</si>
  <si>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</si>
  <si>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</si>
  <si>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</si>
  <si>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</si>
  <si>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</si>
  <si>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</si>
  <si>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</si>
  <si>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</si>
  <si>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</si>
  <si>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</si>
  <si>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</si>
  <si>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</si>
  <si>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</si>
  <si>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</si>
  <si>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</si>
  <si>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</si>
  <si>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</si>
  <si>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</si>
  <si>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</si>
  <si>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</si>
  <si>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</si>
  <si>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</si>
  <si>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</si>
  <si>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</si>
  <si>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</si>
  <si>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</si>
  <si>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</si>
  <si>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</si>
  <si>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</si>
  <si>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</si>
  <si>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</si>
  <si>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</si>
  <si>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</si>
  <si>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</si>
  <si>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</si>
  <si>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</si>
  <si>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</si>
  <si>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</si>
  <si>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</si>
  <si>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</si>
  <si>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</si>
  <si>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</si>
  <si>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</si>
  <si>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</si>
  <si>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</si>
  <si>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</si>
  <si>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</si>
  <si>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</si>
  <si>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</si>
  <si>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</si>
  <si>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</si>
  <si>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</si>
  <si>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</si>
  <si>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</si>
  <si>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</si>
  <si>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</si>
  <si>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</si>
  <si>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</si>
  <si>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</si>
  <si>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</si>
  <si>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</si>
  <si>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</si>
  <si>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</si>
  <si>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</si>
  <si>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</si>
  <si>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</si>
  <si>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</si>
  <si>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</si>
  <si>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</si>
  <si>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</si>
  <si>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</si>
  <si>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</si>
  <si>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</si>
  <si>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</si>
  <si>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</si>
  <si>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</si>
  <si>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</si>
  <si>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</si>
  <si>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</si>
  <si>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</si>
  <si>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</si>
  <si>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</si>
  <si>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</si>
  <si>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</si>
  <si>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</si>
  <si>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</si>
  <si>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</si>
  <si>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</si>
  <si>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</si>
  <si>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</si>
  <si>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</si>
  <si>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</si>
  <si>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</si>
  <si>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</si>
  <si>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</si>
  <si>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</si>
  <si>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</si>
  <si>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</si>
  <si>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</si>
  <si>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</si>
  <si>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</si>
  <si>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</si>
  <si>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</si>
  <si>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</si>
  <si>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</si>
  <si>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</si>
  <si>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</si>
  <si>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</si>
  <si>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</si>
  <si>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</si>
  <si>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</si>
  <si>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</si>
  <si>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</si>
  <si>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</si>
  <si>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</si>
  <si>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</si>
  <si>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</si>
  <si>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</si>
  <si>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</si>
  <si>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</si>
  <si>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</si>
  <si>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</si>
  <si>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</si>
  <si>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</si>
  <si>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</si>
  <si>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</si>
  <si>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</si>
  <si>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</si>
  <si>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</si>
  <si>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</si>
  <si>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</si>
  <si>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</si>
  <si>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</si>
  <si>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</si>
  <si>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</si>
  <si>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</si>
  <si>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</si>
  <si>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</si>
  <si>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</si>
  <si>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</si>
  <si>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</si>
  <si>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</si>
  <si>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</si>
  <si>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</si>
  <si>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</si>
  <si>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</si>
  <si>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</si>
  <si>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</si>
  <si>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</si>
  <si>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</si>
  <si>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</si>
  <si>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</si>
  <si>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</si>
  <si>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</si>
  <si>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</si>
  <si>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</si>
  <si>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</si>
  <si>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</si>
  <si>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</si>
  <si>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</si>
  <si>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</si>
  <si>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</si>
  <si>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</si>
  <si>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</si>
  <si>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</si>
  <si>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</si>
  <si>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</si>
  <si>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</si>
  <si>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</si>
  <si>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</si>
  <si>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</si>
  <si>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</si>
  <si>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</si>
  <si>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</si>
  <si>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</si>
  <si>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</si>
  <si>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</si>
  <si>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</si>
  <si>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</si>
  <si>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</si>
  <si>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</si>
  <si>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</si>
  <si>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</si>
  <si>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</si>
  <si>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</si>
  <si>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</si>
  <si>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</si>
  <si>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</si>
  <si>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</si>
  <si>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</si>
  <si>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</si>
  <si>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</si>
  <si>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</si>
  <si>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</si>
  <si>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</si>
  <si>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</si>
  <si>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</si>
  <si>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</si>
  <si>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</si>
  <si>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</si>
  <si>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</si>
  <si>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</si>
  <si>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</si>
  <si>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</si>
  <si>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</si>
  <si>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</si>
  <si>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</si>
  <si>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</si>
  <si>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</si>
  <si>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</si>
  <si>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</si>
  <si>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</si>
  <si>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</si>
  <si>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</si>
  <si>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</si>
  <si>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</si>
  <si>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</si>
  <si>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</si>
  <si>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</si>
  <si>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</si>
  <si>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</si>
  <si>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</si>
  <si>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</si>
  <si>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</si>
  <si>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</si>
  <si>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</si>
  <si>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</si>
  <si>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</si>
  <si>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</si>
  <si>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</si>
  <si>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</si>
  <si>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</si>
  <si>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</si>
  <si>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</si>
  <si>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</si>
  <si>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</si>
  <si>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</si>
  <si>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</si>
  <si>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</si>
  <si>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</si>
  <si>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</si>
  <si>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</si>
  <si>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</si>
  <si>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</si>
  <si>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</si>
  <si>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</si>
  <si>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</si>
  <si>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</si>
  <si>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</si>
  <si>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</si>
  <si>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</si>
  <si>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</si>
  <si>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</si>
  <si>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</si>
  <si>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</si>
  <si>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</si>
  <si>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</si>
  <si>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</si>
  <si>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</si>
  <si>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</si>
  <si>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</si>
  <si>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</si>
  <si>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</si>
  <si>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</si>
  <si>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</si>
  <si>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</si>
  <si>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</si>
  <si>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</si>
  <si>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</si>
  <si>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</si>
  <si>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</si>
  <si>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</si>
  <si>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</si>
  <si>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</si>
  <si>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</si>
  <si>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</si>
  <si>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</si>
  <si>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</si>
  <si>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</si>
  <si>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</si>
  <si>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</si>
  <si>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</si>
  <si>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</si>
  <si>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</si>
  <si>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</si>
  <si>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</si>
  <si>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</si>
  <si>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</si>
  <si>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</si>
  <si>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</si>
  <si>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</si>
  <si>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</si>
  <si>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</si>
  <si>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</si>
  <si>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</si>
  <si>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</si>
  <si>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</si>
  <si>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</si>
  <si>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</si>
  <si>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</si>
  <si>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</si>
  <si>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</si>
  <si>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</si>
  <si>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</si>
  <si>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</si>
  <si>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</si>
  <si>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</si>
  <si>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</si>
  <si>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</si>
  <si>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</si>
  <si>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</si>
  <si>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</si>
  <si>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</si>
  <si>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</si>
  <si>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</si>
  <si>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</si>
  <si>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</si>
  <si>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</si>
  <si>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</si>
  <si>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</si>
  <si>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</si>
  <si>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</si>
  <si>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</si>
  <si>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</si>
  <si>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</si>
  <si>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</si>
  <si>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</si>
  <si>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</si>
  <si>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</si>
  <si>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</si>
  <si>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</si>
  <si>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</si>
  <si>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</si>
  <si>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</si>
  <si>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</si>
  <si>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</si>
  <si>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</si>
  <si>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</si>
  <si>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</si>
  <si>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</si>
  <si>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</si>
  <si>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</si>
  <si>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</si>
  <si>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</si>
  <si>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</si>
  <si>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</si>
  <si>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</si>
  <si>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</si>
  <si>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</si>
  <si>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</si>
  <si>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</si>
  <si>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</si>
  <si>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</si>
  <si>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</si>
  <si>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</si>
  <si>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</si>
  <si>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</si>
  <si>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</si>
  <si>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</si>
  <si>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</si>
  <si>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</si>
  <si>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</si>
  <si>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</si>
  <si>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</si>
  <si>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</si>
  <si>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</si>
  <si>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</si>
  <si>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</si>
  <si>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</si>
  <si>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</si>
  <si>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</si>
  <si>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</si>
  <si>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</si>
  <si>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</si>
  <si>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</si>
  <si>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</si>
  <si>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</si>
  <si>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</si>
  <si>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</si>
  <si>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</si>
  <si>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</si>
  <si>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</si>
  <si>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</si>
  <si>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</si>
  <si>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</si>
  <si>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</si>
  <si>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</si>
  <si>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</si>
  <si>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</si>
  <si>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</si>
  <si>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</si>
  <si>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</si>
  <si>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</si>
  <si>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</si>
  <si>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</si>
  <si>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</si>
  <si>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</si>
  <si>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</si>
  <si>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</si>
  <si>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</si>
  <si>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</si>
  <si>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</si>
  <si>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</si>
  <si>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</si>
  <si>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</si>
  <si>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</si>
  <si>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</si>
  <si>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</si>
  <si>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</si>
  <si>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</si>
  <si>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</si>
  <si>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</si>
  <si>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</si>
  <si>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</si>
  <si>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</si>
  <si>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</si>
  <si>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</si>
  <si>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</si>
  <si>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</si>
  <si>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</si>
  <si>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</si>
  <si>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</si>
  <si>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</si>
  <si>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</si>
  <si>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</si>
  <si>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</si>
  <si>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</si>
  <si>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</si>
  <si>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</si>
  <si>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</si>
  <si>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</si>
  <si>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</si>
  <si>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</si>
  <si>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</si>
  <si>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</si>
  <si>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</si>
  <si>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</si>
  <si>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</si>
  <si>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</si>
  <si>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</si>
  <si>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</si>
  <si>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</si>
  <si>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</si>
  <si>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</si>
  <si>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</si>
  <si>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</si>
  <si>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</si>
  <si>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</si>
  <si>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</si>
  <si>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</si>
  <si>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</si>
  <si>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</si>
  <si>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</si>
  <si>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</si>
  <si>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</si>
  <si>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</si>
  <si>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</si>
  <si>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</si>
  <si>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</si>
  <si>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</si>
  <si>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</si>
  <si>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</si>
  <si>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</si>
  <si>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</si>
  <si>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</si>
  <si>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</si>
  <si>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</si>
  <si>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</si>
  <si>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</si>
  <si>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</si>
  <si>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</si>
  <si>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</si>
  <si>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</si>
  <si>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</si>
  <si>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</si>
  <si>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</si>
  <si>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</si>
  <si>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</si>
  <si>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</si>
  <si>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</si>
  <si>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</si>
  <si>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</si>
  <si>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</si>
  <si>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</si>
  <si>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</si>
  <si>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</si>
  <si>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</si>
  <si>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</si>
  <si>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</si>
  <si>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</si>
  <si>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</si>
  <si>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</si>
  <si>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</si>
  <si>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</si>
  <si>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</si>
  <si>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</si>
  <si>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</si>
  <si>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</si>
  <si>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</si>
  <si>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</si>
  <si>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</si>
  <si>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</si>
  <si>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</si>
  <si>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</si>
  <si>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</si>
  <si>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</si>
  <si>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</si>
  <si>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</si>
  <si>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</si>
  <si>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</si>
  <si>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</si>
  <si>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</si>
  <si>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</si>
  <si>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</si>
  <si>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</si>
  <si>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</si>
  <si>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</si>
  <si>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</si>
  <si>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</si>
  <si>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</si>
  <si>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</si>
  <si>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</si>
  <si>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</si>
  <si>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</si>
  <si>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</si>
  <si>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</si>
  <si>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</si>
  <si>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</si>
  <si>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</si>
  <si>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</si>
  <si>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</si>
  <si>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</si>
  <si>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</si>
  <si>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</si>
  <si>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</si>
  <si>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</si>
  <si>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</si>
  <si>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</si>
  <si>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</si>
  <si>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</si>
  <si>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</si>
  <si>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</si>
  <si>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</si>
  <si>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</si>
  <si>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</si>
  <si>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</si>
  <si>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</si>
  <si>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</si>
  <si>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</si>
  <si>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</si>
  <si>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</si>
  <si>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</si>
  <si>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</si>
  <si>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</si>
  <si>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</si>
  <si>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</si>
  <si>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</si>
  <si>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</si>
  <si>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</si>
  <si>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</si>
  <si>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</si>
  <si>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</si>
  <si>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</si>
  <si>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</si>
  <si>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</si>
  <si>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</si>
  <si>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</si>
  <si>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</si>
  <si>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</si>
  <si>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</si>
  <si>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</si>
  <si>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</si>
  <si>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</si>
  <si>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</si>
  <si>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</si>
  <si>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</si>
  <si>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</si>
  <si>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</si>
  <si>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</si>
  <si>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</si>
  <si>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</si>
  <si>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</si>
  <si>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</si>
  <si>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</si>
  <si>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</si>
  <si>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</si>
  <si>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</si>
  <si>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</si>
  <si>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</si>
  <si>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</si>
  <si>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</si>
  <si>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</si>
  <si>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</si>
  <si>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</si>
  <si>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</si>
  <si>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</si>
  <si>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</si>
  <si>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</si>
  <si>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</si>
  <si>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</si>
  <si>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</si>
  <si>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</si>
  <si>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</si>
  <si>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</si>
  <si>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</si>
  <si>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</si>
  <si>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</si>
  <si>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</si>
  <si>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</si>
  <si>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</si>
  <si>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</si>
  <si>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</si>
  <si>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</si>
  <si>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</si>
  <si>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</si>
  <si>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</si>
  <si>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</si>
  <si>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</si>
  <si>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</si>
  <si>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</si>
  <si>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</si>
  <si>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</si>
  <si>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</si>
  <si>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</si>
  <si>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</si>
  <si>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</si>
  <si>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</si>
  <si>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</si>
  <si>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</si>
  <si>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</si>
  <si>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</si>
  <si>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</si>
  <si>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</si>
  <si>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</si>
  <si>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</si>
  <si>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</si>
  <si>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</si>
  <si>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</si>
  <si>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</si>
  <si>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</si>
  <si>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</si>
  <si>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</si>
  <si>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</si>
  <si>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</si>
  <si>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</si>
  <si>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</si>
  <si>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</si>
  <si>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</si>
  <si>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</si>
  <si>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</si>
  <si>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</si>
  <si>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</si>
  <si>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</si>
  <si>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</si>
  <si>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</si>
  <si>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</si>
  <si>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</si>
  <si>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</si>
  <si>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</si>
  <si>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</si>
  <si>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</si>
  <si>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</si>
  <si>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</si>
  <si>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</si>
  <si>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</si>
  <si>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</si>
  <si>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</si>
  <si>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</si>
  <si>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</si>
  <si>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</si>
  <si>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</si>
  <si>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</si>
  <si>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</si>
  <si>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</si>
  <si>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</si>
  <si>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</si>
  <si>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</si>
  <si>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</si>
  <si>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</si>
  <si>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</si>
  <si>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</si>
  <si>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</si>
  <si>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</si>
  <si>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</si>
  <si>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</si>
  <si>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</si>
  <si>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</si>
  <si>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</si>
  <si>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</si>
  <si>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</si>
  <si>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</si>
  <si>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</si>
  <si>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</si>
  <si>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</si>
  <si>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</si>
  <si>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</si>
  <si>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</si>
  <si>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</si>
  <si>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</si>
  <si>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</si>
  <si>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</si>
  <si>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</si>
  <si>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</si>
  <si>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</si>
  <si>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</si>
  <si>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</si>
  <si>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</si>
  <si>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</si>
  <si>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</si>
  <si>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</si>
  <si>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</si>
  <si>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</si>
  <si>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</si>
  <si>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</si>
  <si>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</si>
  <si>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</si>
  <si>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</si>
  <si>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</si>
  <si>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</si>
  <si>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</si>
  <si>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</si>
  <si>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</si>
  <si>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</si>
  <si>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</si>
  <si>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</si>
  <si>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</si>
  <si>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</si>
  <si>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</si>
  <si>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</si>
  <si>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</si>
  <si>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</si>
  <si>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</si>
  <si>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</si>
  <si>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</si>
  <si>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</si>
  <si>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</si>
  <si>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</si>
  <si>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</si>
  <si>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</si>
  <si>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</si>
  <si>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</si>
  <si>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</si>
  <si>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</si>
  <si>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</si>
  <si>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</si>
  <si>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</si>
  <si>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</si>
  <si>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</si>
  <si>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</si>
  <si>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</si>
  <si>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</si>
  <si>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</si>
  <si>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</si>
  <si>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</si>
  <si>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</si>
  <si>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</si>
  <si>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</si>
  <si>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</si>
  <si>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</si>
  <si>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</si>
  <si>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</si>
  <si>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</si>
  <si>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</si>
  <si>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</si>
  <si>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</si>
  <si>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</si>
  <si>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</si>
  <si>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</si>
  <si>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</si>
  <si>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</si>
  <si>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</si>
  <si>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</si>
  <si>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</si>
  <si>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</si>
  <si>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</si>
  <si>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</si>
  <si>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</si>
  <si>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</si>
  <si>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</si>
  <si>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</si>
  <si>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</si>
  <si>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</si>
  <si>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</si>
  <si>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</si>
  <si>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</si>
  <si>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</si>
  <si>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</si>
  <si>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</si>
  <si>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</si>
  <si>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</si>
  <si>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</si>
  <si>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</si>
  <si>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</si>
  <si>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</si>
  <si>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</si>
  <si>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</si>
  <si>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</si>
  <si>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</si>
  <si>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</si>
  <si>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</si>
  <si>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</si>
  <si>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</si>
  <si>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</si>
  <si>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</si>
  <si>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</si>
  <si>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</si>
  <si>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</si>
  <si>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</si>
  <si>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</si>
  <si>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</si>
  <si>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</si>
  <si>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</si>
  <si>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</si>
  <si>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</si>
  <si>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</si>
  <si>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</si>
  <si>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</si>
  <si>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</si>
  <si>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</si>
  <si>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</si>
  <si>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</si>
  <si>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</si>
  <si>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</si>
  <si>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</si>
  <si>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</si>
  <si>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</si>
  <si>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</si>
  <si>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</si>
  <si>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</si>
  <si>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</si>
  <si>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</si>
  <si>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</si>
  <si>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</si>
  <si>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</si>
  <si>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</si>
  <si>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</si>
  <si>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</si>
  <si>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</si>
  <si>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</si>
  <si>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</si>
  <si>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</si>
  <si>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</si>
  <si>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</si>
  <si>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</si>
  <si>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</si>
  <si>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</si>
  <si>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</si>
  <si>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</si>
  <si>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</si>
  <si>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</si>
  <si>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</si>
  <si>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</si>
  <si>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</si>
  <si>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</si>
  <si>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</si>
  <si>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</si>
  <si>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</si>
  <si>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</si>
  <si>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</si>
  <si>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</si>
  <si>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</si>
  <si>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</si>
  <si>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</si>
  <si>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</si>
  <si>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</si>
  <si>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</si>
  <si>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</si>
  <si>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</si>
  <si>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</si>
  <si>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</si>
  <si>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</si>
  <si>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</si>
  <si>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</si>
  <si>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</si>
  <si>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</si>
  <si>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</si>
  <si>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</si>
  <si>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</si>
  <si>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</si>
  <si>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</si>
  <si>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</si>
  <si>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</si>
  <si>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</si>
  <si>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</si>
  <si>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</si>
  <si>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</si>
  <si>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</si>
  <si>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</si>
  <si>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</si>
  <si>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</si>
  <si>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</si>
  <si>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</si>
  <si>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</si>
  <si>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</si>
  <si>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</si>
  <si>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</si>
  <si>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</si>
  <si>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</si>
  <si>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</si>
  <si>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</si>
  <si>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</si>
  <si>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</si>
  <si>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</si>
  <si>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</si>
  <si>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</si>
  <si>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</si>
  <si>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</si>
  <si>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</si>
  <si>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</si>
  <si>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</si>
  <si>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</si>
  <si>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</si>
  <si>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</si>
  <si>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</si>
  <si>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</si>
  <si>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</si>
  <si>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</si>
  <si>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</si>
  <si>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</si>
  <si>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</si>
  <si>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</si>
  <si>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</si>
  <si>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</si>
  <si>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</si>
  <si>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</si>
  <si>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</si>
  <si>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</si>
  <si>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</si>
  <si>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</si>
  <si>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</si>
  <si>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</si>
  <si>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</si>
  <si>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</si>
  <si>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</si>
  <si>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</si>
  <si>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</si>
  <si>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</si>
  <si>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</si>
  <si>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</si>
  <si>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</si>
  <si>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</si>
  <si>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</si>
  <si>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</si>
  <si>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</si>
  <si>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</si>
  <si>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</si>
  <si>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</si>
  <si>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</si>
  <si>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</si>
  <si>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</si>
  <si>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</si>
  <si>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</si>
  <si>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</si>
  <si>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</si>
  <si>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</si>
  <si>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</si>
  <si>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</si>
  <si>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</si>
  <si>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</si>
  <si>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</si>
  <si>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</si>
  <si>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</si>
  <si>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</si>
  <si>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</si>
  <si>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</si>
  <si>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</si>
  <si>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</si>
  <si>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</si>
  <si>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</si>
  <si>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</si>
  <si>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</si>
  <si>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</si>
  <si>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</si>
  <si>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</si>
  <si>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</si>
  <si>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</si>
  <si>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</si>
  <si>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</si>
  <si>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</si>
  <si>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</si>
  <si>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</si>
  <si>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</si>
  <si>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</si>
  <si>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</si>
  <si>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</si>
  <si>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</si>
  <si>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</si>
  <si>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</si>
  <si>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</si>
  <si>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</si>
  <si>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</si>
  <si>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</si>
  <si>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</si>
  <si>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</si>
  <si>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</si>
  <si>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</si>
  <si>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</si>
  <si>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</si>
  <si>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</si>
  <si>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</si>
  <si>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</si>
  <si>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</si>
  <si>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</si>
  <si>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</si>
  <si>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</si>
  <si>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</si>
  <si>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</si>
  <si>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</si>
  <si>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</si>
  <si>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</si>
  <si>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</si>
  <si>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</si>
  <si>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</si>
  <si>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</si>
  <si>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</si>
  <si>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</si>
  <si>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</si>
  <si>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</si>
  <si>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</si>
  <si>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</si>
  <si>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</si>
  <si>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</si>
  <si>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</si>
  <si>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</si>
  <si>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</si>
  <si>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</si>
  <si>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</si>
  <si>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</si>
  <si>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</si>
  <si>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</si>
  <si>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</si>
  <si>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</si>
  <si>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</si>
  <si>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</si>
  <si>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</si>
  <si>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</si>
  <si>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</si>
  <si>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</si>
  <si>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</si>
  <si>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</si>
  <si>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</si>
  <si>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</si>
  <si>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</si>
  <si>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</si>
  <si>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</si>
  <si>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</si>
  <si>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</si>
  <si>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</si>
  <si>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</si>
  <si>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</si>
  <si>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</si>
  <si>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</si>
  <si>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</si>
  <si>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</si>
  <si>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</si>
  <si>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</si>
  <si>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</si>
  <si>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</si>
  <si>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</si>
  <si>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</si>
  <si>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</si>
  <si>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</si>
  <si>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</si>
  <si>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</si>
  <si>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</si>
  <si>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</si>
  <si>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</si>
  <si>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</si>
  <si>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</si>
  <si>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</si>
  <si>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</si>
  <si>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</si>
  <si>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</si>
  <si>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</si>
  <si>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</si>
  <si>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</si>
  <si>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</si>
  <si>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</si>
  <si>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</si>
  <si>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</si>
  <si>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</si>
  <si>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</si>
  <si>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</si>
  <si>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</si>
  <si>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</si>
  <si>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</si>
  <si>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</si>
  <si>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</si>
  <si>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</si>
  <si>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</si>
  <si>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</si>
  <si>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</si>
  <si>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</si>
  <si>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</si>
  <si>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</si>
  <si>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</si>
  <si>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</si>
  <si>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</si>
  <si>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</si>
  <si>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</si>
  <si>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</si>
  <si>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</si>
  <si>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</si>
  <si>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</si>
  <si>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</si>
  <si>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</si>
  <si>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</si>
  <si>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</si>
  <si>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</si>
  <si>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</si>
  <si>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</si>
  <si>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</si>
  <si>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</si>
  <si>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</si>
  <si>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</si>
  <si>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</si>
  <si>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</si>
  <si>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</si>
  <si>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</si>
  <si>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</si>
  <si>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</si>
  <si>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</si>
  <si>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</si>
  <si>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</si>
  <si>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</si>
  <si>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</si>
  <si>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</si>
  <si>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</si>
  <si>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</si>
  <si>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</si>
  <si>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</si>
  <si>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</si>
  <si>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</si>
  <si>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</si>
  <si>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</si>
  <si>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</si>
  <si>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</si>
  <si>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</si>
  <si>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</si>
  <si>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</si>
  <si>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</si>
  <si>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</si>
  <si>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</si>
  <si>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</si>
  <si>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</si>
  <si>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</si>
  <si>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</si>
  <si>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</si>
  <si>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</si>
  <si>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</si>
  <si>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</si>
  <si>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</si>
  <si>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</si>
  <si>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</si>
  <si>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</si>
  <si>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</si>
  <si>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</si>
  <si>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</si>
  <si>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</si>
  <si>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</si>
  <si>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</si>
  <si>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</si>
  <si>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</si>
  <si>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</si>
  <si>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</si>
  <si>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</si>
  <si>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</si>
  <si>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</si>
  <si>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</si>
  <si>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</si>
  <si>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</si>
  <si>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</si>
  <si>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</si>
  <si>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</si>
  <si>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</si>
  <si>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</si>
  <si>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</si>
  <si>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</si>
  <si>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</si>
  <si>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</si>
  <si>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</si>
  <si>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</si>
  <si>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</si>
  <si>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</si>
  <si>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</si>
  <si>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</si>
  <si>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</si>
  <si>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</si>
  <si>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</si>
  <si>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</si>
  <si>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</si>
  <si>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</si>
  <si>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</si>
  <si>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</si>
  <si>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</si>
  <si>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</si>
  <si>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</si>
  <si>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</si>
  <si>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</si>
  <si>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</si>
  <si>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</si>
  <si>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</si>
  <si>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</si>
  <si>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</si>
  <si>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</si>
  <si>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</si>
  <si>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</si>
  <si>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</si>
  <si>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</si>
  <si>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</si>
  <si>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</si>
  <si>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</si>
  <si>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</si>
  <si>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</si>
  <si>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</si>
  <si>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</si>
  <si>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</si>
  <si>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</si>
  <si>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</si>
  <si>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</si>
  <si>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</si>
  <si>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</si>
  <si>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</si>
  <si>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</si>
  <si>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</si>
  <si>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</si>
  <si>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</si>
  <si>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</si>
  <si>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</si>
  <si>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</si>
  <si>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</si>
  <si>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</si>
  <si>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</si>
  <si>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</si>
  <si>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</si>
  <si>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</si>
  <si>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</si>
  <si>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</si>
  <si>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</si>
  <si>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</si>
  <si>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</si>
  <si>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</si>
  <si>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</si>
  <si>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</si>
  <si>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</si>
  <si>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</si>
  <si>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</si>
  <si>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</si>
  <si>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</si>
  <si>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</si>
  <si>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</si>
  <si>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</si>
  <si>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</si>
  <si>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</si>
  <si>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</si>
  <si>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</si>
  <si>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</si>
  <si>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</si>
  <si>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</si>
  <si>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</si>
  <si>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</si>
  <si>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</si>
  <si>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</si>
  <si>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</si>
  <si>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</si>
  <si>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</si>
  <si>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</si>
  <si>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</si>
  <si>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</si>
  <si>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</si>
  <si>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</si>
  <si>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</si>
  <si>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</si>
  <si>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</si>
  <si>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</si>
  <si>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</si>
  <si>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</si>
  <si>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</si>
  <si>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</si>
  <si>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</si>
  <si>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</si>
  <si>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</si>
  <si>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</si>
  <si>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</si>
  <si>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</si>
  <si>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</si>
  <si>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</si>
  <si>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</si>
  <si>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</si>
  <si>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</si>
  <si>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</si>
  <si>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</si>
  <si>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</si>
  <si>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</si>
  <si>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</si>
  <si>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</si>
  <si>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</si>
  <si>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</si>
  <si>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</si>
  <si>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</si>
  <si>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</si>
  <si>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</si>
  <si>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</si>
  <si>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</si>
  <si>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</si>
  <si>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</si>
  <si>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</si>
  <si>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</si>
  <si>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</si>
  <si>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</si>
  <si>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</si>
  <si>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</si>
  <si>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</si>
  <si>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</si>
  <si>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</si>
  <si>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</si>
  <si>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</si>
  <si>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</si>
  <si>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</si>
  <si>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</si>
  <si>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</si>
  <si>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</si>
  <si>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</si>
  <si>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</si>
  <si>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</si>
  <si>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</si>
  <si>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</si>
  <si>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</si>
  <si>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</si>
  <si>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</si>
  <si>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</si>
  <si>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</si>
  <si>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</si>
  <si>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</si>
  <si>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</si>
  <si>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</si>
  <si>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</si>
  <si>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</si>
  <si>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</si>
  <si>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</si>
  <si>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</si>
  <si>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</si>
  <si>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</si>
  <si>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</si>
  <si>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</si>
  <si>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</si>
  <si>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</si>
  <si>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</si>
  <si>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</si>
  <si>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</si>
  <si>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</si>
  <si>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</si>
  <si>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</si>
  <si>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</si>
  <si>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</si>
  <si>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</si>
  <si>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</si>
  <si>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</si>
  <si>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</si>
  <si>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</si>
  <si>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</si>
  <si>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</si>
  <si>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</si>
  <si>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</si>
  <si>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</si>
  <si>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</si>
  <si>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</si>
  <si>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</si>
  <si>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</si>
  <si>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</si>
  <si>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</si>
  <si>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</si>
  <si>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</si>
  <si>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</si>
  <si>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</si>
  <si>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</si>
  <si>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</si>
  <si>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</si>
  <si>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</si>
  <si>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</si>
  <si>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</si>
  <si>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</si>
  <si>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</si>
  <si>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</si>
  <si>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</si>
  <si>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</si>
  <si>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</si>
  <si>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</si>
  <si>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</si>
  <si>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</si>
  <si>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</si>
  <si>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</si>
  <si>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</si>
  <si>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</si>
  <si>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</si>
  <si>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</si>
  <si>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</si>
  <si>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</si>
  <si>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</si>
  <si>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</si>
  <si>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</si>
  <si>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</si>
  <si>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</si>
  <si>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</si>
  <si>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</si>
  <si>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</si>
  <si>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</si>
  <si>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</si>
  <si>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</si>
  <si>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</si>
  <si>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</si>
  <si>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</si>
  <si>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</si>
  <si>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</si>
  <si>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</si>
  <si>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</si>
  <si>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</si>
  <si>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</si>
  <si>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</si>
  <si>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</si>
  <si>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</si>
  <si>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</si>
  <si>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</si>
  <si>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</si>
  <si>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</si>
  <si>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</si>
  <si>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</si>
  <si>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</si>
  <si>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</si>
  <si>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</si>
  <si>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</si>
  <si>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</si>
  <si>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</si>
  <si>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</si>
  <si>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</si>
  <si>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</si>
  <si>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</si>
  <si>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</si>
  <si>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</si>
  <si>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</si>
  <si>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</si>
  <si>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</si>
  <si>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</si>
  <si>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</si>
  <si>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</si>
  <si>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</si>
  <si>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</si>
  <si>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</si>
  <si>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</si>
  <si>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</si>
  <si>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</si>
  <si>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</si>
  <si>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</si>
  <si>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</si>
  <si>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</si>
  <si>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</si>
  <si>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</si>
  <si>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</si>
  <si>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</si>
  <si>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Sceco failure, we are unable to connect the PG due to the noise and the objection from the neighbors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</si>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</sst>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304.6476280092611</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45967.596053472225</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45967.596053472225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45967.596053472225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45967.596053472225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45967.596053472225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45967.596053472225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45967.596053472225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45967.596053472225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45967.596053472225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45967.596053472225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45967.596053472225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45967.596053472225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45967.596053472225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45967.596053472225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45967.596053472225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45967.596053472225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45967.596053472225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45967.596053472225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45967.596053472225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45967.596053472225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45967.596053472225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45967.596053472225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45967.596053472225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45967.596053472225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45967.596053472225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45967.596053472225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45967.596053472225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45967.596053472225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45967.596053472225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45967.596053472225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45967.596053472225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45967.596053472225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45967.596053472225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45967.596053472225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45967.596053472225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45967.596053472225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45967.596053472225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45967.596053472225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45967.596053472225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45967.596053472225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45967.596053472225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45967.596053472225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45967.596053472225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45967.596053472225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45967.596053472225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45967.596053472225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45967.596053472225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45967.596053472225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45967.596053472225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45967.596053472225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45967.596053472225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45967.596053472225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45967.596053472225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45967.596053472225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45967.596053472225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45967.596053472225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45967.596053472225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45967.596053472225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45967.596053472225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45967.596053472225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45967.596053472225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45967.596053472225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45967.596053472225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45967.596053472225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45967.596053472225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45967.596053472225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45967.596053472225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45967.596053472225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45967.596053472225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45967.596053472225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45967.596053472225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45967.596053472225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45967.596053472225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45967.596053472225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45967.596053472225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45967.596053472225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45967.596053472225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45967.596053472225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45967.596053472225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45967.596053472225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45967.596053472225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45967.596053472225</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45967.596053472225</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274B8CA7-2FCA-4CE9-9CF5-913923B7BA1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142.59621597222576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0.11034745370852761</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45967.596053472225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45967.596053472225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45967.596053472225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45967.596053472225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45967.596053472225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45967.596053472225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45967.596053472225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45967.596053472225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45967.596053472225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45967.596053472225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45967.596053472225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45967.596053472225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45967.596053472225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45967.596053472225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45967.596053472225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45967.596053472225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45967.596053472225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45967.596053472225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45967.596053472225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45967.596053472225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45967.596053472225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45967.596053472225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45967.596053472225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45967.596053472225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45967.596053472225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45967.596053472225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45967.596053472225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45967.596053472225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45967.596053472225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45967.596053472225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45967.596053472225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45967.596053472225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45967.596053472225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45967.596053472225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45967.596053472225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45967.596053472225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45967.596053472225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45967.596053472225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45967.596053472225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45967.596053472225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45967.596053472225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45967.596053472225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45967.596053472225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45967.596053472225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45967.596053472225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45967.596053472225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45967.596053472225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45967.596053472225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45967.596053472225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45967.596053472225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45967.596053472225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45967.596053472225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45967.596053472225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45967.596053472225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45967.596053472225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45967.596053472225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45967.596053472225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45967.596053472225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45967.596053472225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45967.596053472225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45967.596053472225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45967.596053472225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45967.596053472225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45967.596053472225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45967.596053472225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45967.596053472225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45967.596053472225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45967.596053472225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45967.596053472225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45967.596053472225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45967.596053472225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45967.596053472225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45967.596053472225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45967.596053472225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45967.596053472225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45967.596053472225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45967.596053472225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45967.596053472225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45967.596053472225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45967.596053472225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45967.596053472225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45967.596053472225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45967.596053472225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45967.596053472225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45967.596053472225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45967.596053472225</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45967.596053935187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45967.596053935187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45967.596053935187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45967.596053935187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45967.596053935187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45967.596053935187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45967.596053935187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45967.596053935187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45967.596053935187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45967.596053935187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45967.596053935187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45967.596053935187</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45967.596053935187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45967.596053935187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45967.596053935187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45967.596053935187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45967.596053935187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45967.596053935187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45967.596053935187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45967.596053935187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45967.596053935187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45967.596053935187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45967.596053935187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45967.596053935187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45967.596053935187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45967.596053935187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45967.596053935187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45967.596053935187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45967.596053935187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45967.596053935187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45967.596053935187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45967.596053935187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45967.596053935187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45967.596053935187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45967.596053935187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45967.596053935187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45967.596053935187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45967.596053935187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45967.596053935187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45967.596053935187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45967.596053935187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45967.596053935187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45967.596053935187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45967.596053935187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45967.596053935187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45967.596053935187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45967.596053935187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45967.596053935187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45967.596053935187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45967.596053935187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45967.596053935187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45967.596053935187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45967.596053935187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45967.596053935187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45967.596053935187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45967.596053935187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45967.596053935187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45967.596053935187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45967.596053935187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45967.596053935187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45967.596053935187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45967.596053935187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45967.596053935187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45967.596053935187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45967.596053935187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45967.596053935187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45967.596053935187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45967.596053935187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45967.596053935187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45967.596053935187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45967.596053935187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45967.596053935187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45967.596053935187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45967.596053935187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45967.596053935187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45967.596053935187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45967.596053935187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45967.596053935187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45967.596053935187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45967.596053935187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45967.596053935187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45967.596053935187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45967.596053935187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45967.596053935187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45967.596053935187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45967.596053935187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45967.596053935187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45967.596053935187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45967.596053935187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45967.596053935187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45967.596053935187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45967.596053935187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45967.596053935187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45967.596053935187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45967.596053935187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45967.596053935187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45967.596053935187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45967.596053935187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45967.596053935187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45967.596053935187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45967.596053935187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45967.596053935187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45967.596053935187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45967.596053935187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45967.596053935187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45967.596053935187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45967.596053935187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45967.596053935187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45967.596053935187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45967.596053935187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45967.596053935187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45967.596053935187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45967.596053935187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45967.596053935187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45967.596053935187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45967.596053935187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45967.596053935187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45967.596053935187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45967.596053935187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45967.596053935187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45967.596053935187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45967.596053935187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45967.596053935187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45967.596053935187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45967.596053935187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45967.596053935187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45967.596053935187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45967.596053935187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45967.596053935187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45967.596053935187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45967.596053935187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45967.596053935187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45967.596053935187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45967.596053935187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45967.596053935187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45967.596053935187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45967.596053935187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45967.596053935187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45967.596053935187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45967.596053935187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45967.596053935187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45967.596053935187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45967.596053935187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45967.596053935187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45967.596053935187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45967.596053935187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45967.596053935187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45967.596053935187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45967.596053935187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45967.596053935187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45967.596053935187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45967.596053935187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45967.596053935187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45967.596053935187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45967.596053935187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45967.596053935187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45967.596053935187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45967.596053935187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45967.596053935187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45967.596053935187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45967.596053935187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45967.596053935187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45967.596053935187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45967.596053935187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45967.596053935187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45967.596053935187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45967.596053935187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45967.596053935187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45967.596053935187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45967.596053935187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45967.596053935187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45967.596053935187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45967.596053935187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45967.596053935187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45967.596053935187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45967.596053935187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45967.596053935187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45967.596053935187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45967.596053935187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45967.596053935187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45967.596053935187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45967.596053935187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45967.596053935187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45967.596053935187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45967.596053935187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45967.596053935187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45967.596053935187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45967.596053935187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45967.596053935187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45967.596053935187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45967.596053935187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45967.596053935187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45967.596053935187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45967.596053935187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45967.596053935187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45967.596053935187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45967.596053935187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45967.596053935187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45967.596053935187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45967.596053935187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45967.596053935187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45967.596053935187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45967.596053935187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45967.596053935187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45967.596053935187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45967.596053935187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45967.596053935187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45967.596053935187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45967.596053935187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45967.596053935187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45967.596053935187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45967.596053935187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45967.596053935187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45967.596053935187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45967.596053935187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45967.596053935187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45967.596053935187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45967.596053935187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45967.596053935187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45967.596053935187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45967.596053935187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45967.596053935187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45967.596053935187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45967.596053935187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45967.596053935187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45967.596053935187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45967.596053935187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45967.596053935187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45967.596053935187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45967.596053935187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45967.596053935187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45967.596053935187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45967.596053935187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45967.596053935187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45967.596053935187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45967.596053935187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45967.596053935187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45967.596053935187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45967.596053935187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45967.596053935187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45967.596053935187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45967.596053935187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45967.596053935187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45967.596053935187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45967.596053935187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45967.596053935187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45967.596053935187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45967.596053935187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45967.596053935187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45967.596053935187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45967.596053935187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45967.596053935187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45967.596053935187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45967.596053935187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45967.596053935187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45967.596053935187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45967.596053935187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45967.596053935187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45967.596053935187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45967.596053935187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45967.596053935187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45967.596053935187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45967.596053935187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45967.596053935187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45967.596053935187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45967.596053935187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45967.596053935187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45967.596053935187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45967.596053935187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45967.596053935187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45967.596053935187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45967.596053935187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45967.596053935187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45967.596053935187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45967.596053935187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45967.596053935187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45967.596053935187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45967.596053935187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45967.596053935187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45967.596053935187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45967.596053935187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45967.596053935187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45967.596053935187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45967.596053935187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45967.596053935187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45967.596053935187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45967.596053935187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45967.596053935187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45967.596053935187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45967.596053935187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45967.596053935187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45967.596053935187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45967.596053935187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45967.596053935187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45967.596053935187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45967.596053935187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45967.596053935187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45967.596053935187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45967.596053935187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45967.596053935187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45967.596053935187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45967.596053935187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45967.596053935187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45967.596053935187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45967.596053935187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45967.596053935187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45967.596053935187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45967.596053935187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45967.596053935187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45967.596053935187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45967.596053935187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45967.596053935187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45967.596053935187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45967.596053935187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45967.596053935187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45967.596053935187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45967.596053935187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45967.596053935187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45967.596053935187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45967.596053935187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45967.596053935187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45967.596053935187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45967.596053935187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45967.596053935187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45967.596053935187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45967.596053935187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45967.596053935187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45967.596053935187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45967.596053935187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45967.596053935187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45967.596053935187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45967.596053935187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45967.596053935187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45967.596053935187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45967.596053935187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45967.596053935187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45967.596053935187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45967.596053935187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45967.596053935187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45967.596053935187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45967.596053935187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45967.596053935187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45967.596053935187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45967.596053935187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45967.596053935187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45967.596053935187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45967.596053935187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45967.596053935187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45967.596053935187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45967.596053935187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45967.596053935187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45967.596053935187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45967.596053935187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45967.596053935187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45967.596053935187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45967.596053935187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45967.596053935187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45967.596053935187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45967.596053935187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45967.596053935187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45967.596053935187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45967.596053935187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45967.596053935187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45967.596053935187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45967.596053935187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45967.596053935187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45967.596053935187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45967.596053935187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45967.596053935187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45967.596053935187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45967.596053935187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45967.596053935187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45967.596053935187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45967.596053935187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45967.596053935187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45967.596053935187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45967.596053935187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45967.596053935187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45967.596053935187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45967.596053935187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45967.596053935187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45967.596053935187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45967.596053935187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45967.596053935187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45967.596053935187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45967.596053935187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45967.596053935187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45967.596053935187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45967.596053935187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45967.596053935187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45967.596053935187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45967.596053935187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45967.596053935187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45967.596053935187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45967.596053935187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45967.596053935187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45967.596053935187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45967.596053935187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45967.596053935187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45967.596053935187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45967.596053935187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45967.596053935187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45967.596053935187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45967.596053935187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45967.596053935187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45967.596053935187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45967.596053935187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45967.596053935187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45967.596053935187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45967.596053935187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45967.596053935187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45967.596053935187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45967.596053935187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45967.596053935187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45967.596053935187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45967.596053935187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45967.596053935187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45967.596053935187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45967.596053935187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45967.596053935187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45967.596053935187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45967.596053935187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45967.596053935187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45967.596053935187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45967.596053935187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45967.596053935187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45967.596053935187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45967.596053935187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45967.596053935187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45967.596053935187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45967.596053935187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45967.596053935187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45967.596053935187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45967.596053935187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45967.596053935187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45967.596053935187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45967.596053935187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45967.596053935187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45967.596053935187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45967.596053935187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45967.596053935187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45967.596053935187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45967.596053935187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45967.596053935187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45967.596053935187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45967.596053935187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45967.596053935187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45967.596053935187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45967.596053935187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45967.596053935187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45967.596053935187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45967.596053935187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45967.596053935187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45967.596053935187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45967.596053935187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45967.596053935187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45967.596053935187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45967.596053935187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45967.596053935187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45967.596053935187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45967.596053935187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45967.596053935187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45967.596053935187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45967.596053935187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45967.596053935187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45967.596053935187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45967.596053935187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45967.596053935187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45967.596053935187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45967.596053935187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45967.596053935187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45967.596053935187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45967.596053935187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45967.596053935187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45967.596053935187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45967.596053935187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45967.596053935187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45967.596053935187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45967.596053935187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45967.596053935187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45967.596053935187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45967.596053935187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45967.596053935187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45967.596053935187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45967.596053935187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45967.596053935187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45967.596053935187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45967.596053935187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45967.596053935187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45967.596053935187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45967.596053935187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45967.596053935187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45967.596053935187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45967.596053935187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45967.596053935187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45967.596053935187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45967.596053935187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45967.596053935187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45967.596053935187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45967.596053935187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45967.596053935187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45967.596053935187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45967.596053935187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45967.596053935187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45967.596053935187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45967.596053935187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45967.596053935187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45967.596053935187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45967.596053935187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45967.596053935187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45967.596053935187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45967.596053935187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45967.596053935187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45967.596053935187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45967.596053935187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45967.596053935187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45967.596053935187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45967.596053935187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45967.596053935187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45967.596053935187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45967.596053935187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45967.596053935187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45967.596053935187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45967.596053935187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45967.596053935187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45967.596053935187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45967.596053935187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45967.596053935187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45967.596053935187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45967.596053935187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45967.596053935187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45967.596053935187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45967.596053935187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45967.596053935187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45967.596053935187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45967.596053935187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45967.596053935187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45967.596053935187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45967.596053935187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45967.596053935187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45967.596053935187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45967.596053935187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45967.596053935187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45967.596053935187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45967.596053935187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45967.596053935187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45967.596053935187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45967.596053935187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45967.596053935187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45967.596053935187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45967.596053935187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45967.596053935187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45967.596053935187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45967.596053935187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45967.596053935187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45967.596053935187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45967.596053935187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45967.596053935187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45967.596053935187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45967.596053935187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45967.596053935187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45967.596053935187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45967.596053935187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45967.596053935187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45967.596053935187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45967.596053935187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45967.596053935187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45967.596053935187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45967.596053935187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45967.596053935187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45967.596053935187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45967.596053935187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45967.596053935187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45967.596053935187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45967.596053935187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45967.596053935187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45967.596053935187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45967.596053935187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45967.596053935187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45967.596053935187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45967.596053935187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45967.596053935187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45967.596053935187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45967.596053935187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45967.596053935187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45967.596053935187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45967.596053935187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45967.596053935187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45967.596053935187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45967.596053935187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45967.596053935187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45967.596053935187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45967.596053935187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45967.596053935187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45967.596053935187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45967.596053935187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45967.596053935187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45967.596053935187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45967.596053935187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45967.596053935187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45967.596053935187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45967.596053935187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45967.596053935187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45967.596053935187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45967.596053935187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45967.596053935187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45967.596053935187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45967.596053935187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45967.596053935187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45967.596053935187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45967.596053935187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45967.596053935187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45967.596053935187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45967.596053935187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45967.596053935187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45967.596053935187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45967.596053935187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45967.596053935187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45967.596053935187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45967.596053935187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45967.596053935187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45967.596053935187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45967.596053935187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45967.596053935187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45967.596053935187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45967.596053935187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45967.596053935187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45967.596053935187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45967.596053935187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45967.596053935187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45967.596053935187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45967.596053935187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45967.596053935187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45967.596053935187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45967.596053935187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45967.596053935187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45967.596053935187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45967.596053935187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45967.596053935187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45967.596053935187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45967.596053935187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45967.596053935187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45967.596053935187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45967.596053935187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45967.596053935187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45967.596053935187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45967.596053935187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45967.596053935187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45967.596053935187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45967.596053935187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45967.596053935187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45967.596053935187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45967.596053935187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45967.596053935187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45967.596053935187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45967.596053935187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45967.596053935187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45967.596053935187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45967.596053935187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45967.596053935187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45967.596053935187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45967.596053935187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45967.596053935187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45967.596053935187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45967.596053935187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45967.596053935187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45967.596053935187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45967.596053935187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45967.596053935187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45967.596053935187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45967.596053935187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45967.596053935187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45967.596053935187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45967.596053935187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45967.596053935187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45967.596053935187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45967.596053935187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45967.596053935187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45967.596053935187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45967.596053935187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45967.596053935187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45967.596053935187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45967.596053935187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45967.596053935187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45967.596053935187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45967.596053935187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45967.596053935187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45967.596053935187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45967.596053935187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45967.596053935187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45967.596053935187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45967.596053935187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45967.596053935187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45967.596053935187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45967.596053935187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45967.596053935187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45967.596053935187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45967.596053935187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45967.596053935187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45967.596053935187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45967.596053935187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45967.596053935187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45967.596053935187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45967.596053935187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45967.596053935187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45967.596053935187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45967.596053935187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45967.596053935187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45967.596053935187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45967.596053935187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45967.596053935187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45967.596053935187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45967.596053935187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45967.596053935187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45967.596053935187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45967.596053935187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45967.596053935187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45967.596053935187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45967.596053935187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45967.596053935187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45967.596053935187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45967.596053935187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45967.596053935187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45967.596053935187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45967.596053935187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45967.596053935187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45967.596053935187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45967.596053935187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45967.596053935187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45967.596053935187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45967.596053935187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45967.596053935187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45967.596053935187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45967.596053935187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45967.596053935187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45967.596053935187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45967.596053935187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45967.596053935187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45967.596053935187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45967.596053935187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45967.596053935187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45967.596053935187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45967.596053935187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45967.596053935187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45967.596053935187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45967.596053935187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45967.596053935187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45967.596053935187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45967.596053935187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45967.596053935187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45967.596053935187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45967.596053935187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45967.596053935187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45967.596053935187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45967.596053935187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45967.596053935187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45967.596053935187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45967.596053935187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45967.596053935187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45967.596053935187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45967.596053935187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45967.596053935187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45967.596053935187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45967.596053935187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45967.596053935187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45967.596053935187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45967.596053935187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45967.596053935187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45967.596053935187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45967.596053935187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45967.596053935187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45967.596053935187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45967.596053935187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45967.596053935187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45967.596053935187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45967.596053935187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45967.596053935187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45967.596053935187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45967.596053935187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45967.596053935187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45967.596053935187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45967.596053935187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45967.596053935187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45967.596053935187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45967.596053935187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45967.596053935187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45967.596053935187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45967.596053935187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45967.596053935187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45967.596053935187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45967.596053935187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45967.596053935187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45967.596053935187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45967.596053935187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45967.596053935187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45967.596053935187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45967.596053935187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45967.596053935187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45967.596053935187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45967.596053935187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45967.596053935187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45967.596053935187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45967.596053935187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45967.596053935187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45967.596053935187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45967.596053935187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45967.596053935187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45967.596053935187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45967.596053935187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45967.596053935187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45967.596053935187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45967.596053935187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45967.596053935187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45967.596053935187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45967.596053935187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45967.596053935187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45967.596053935187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45967.596053935187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45967.596053935187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45967.596053935187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45967.596053935187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45967.596053935187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45967.596053935187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45967.596053935187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45967.596053935187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45967.596053935187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45967.596053935187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45967.596053935187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45967.596053935187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45967.596053935187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45967.596053935187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45967.596053935187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45967.596053935187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45967.596053935187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45967.596053935187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45967.596053935187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45967.596053935187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45967.596053935187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45967.596053935187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45967.596053935187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45967.596053935187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45967.596053935187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45967.596053935187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45967.596053935187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45967.596053935187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45967.596053935187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45967.596053935187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45967.596053935187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45967.596053935187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45967.596053935187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45967.596053935187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45967.596053935187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45967.596053935187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45967.596053935187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45967.596053935187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45967.596053935187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45967.596053935187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45967.596053935187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45967.596053935187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45967.596053935187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45967.596053935187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45967.596053935187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45967.596053935187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45967.596053935187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45967.596053935187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45967.596053935187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45967.596053935187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45967.596053935187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45967.596053935187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45967.596053935187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45967.596053935187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45967.596053935187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45967.596053935187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45967.596053935187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45967.596053935187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45967.596053935187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45967.596053935187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45967.596053935187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45967.596053935187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45967.596053935187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45967.596053935187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45967.596053935187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45967.596053935187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45967.596053935187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45967.596053935187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45967.596053935187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45967.596053935187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45967.596053935187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45967.596053935187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45967.596053935187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45967.596053935187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45967.596053935187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45967.596053935187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45967.596053935187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45967.596053935187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45967.596053935187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45967.596053935187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45967.596053935187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45967.596053935187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45967.596053935187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45967.596053935187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45967.596053935187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45967.596053935187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45967.596053935187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45967.596053935187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45967.596053935187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45967.596053935187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45967.596053935187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45967.596053935187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45967.596053935187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45967.596053935187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45967.596053935187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45967.596053935187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45967.596053935187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45967.596053935187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45967.596053935187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45967.596053935187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45967.596053935187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45967.596053935187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45967.596053935187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45967.596053935187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45967.596053935187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45967.596053935187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45967.596053935187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45967.596053935187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45967.596053935187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45967.596053935187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45967.596053935187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45967.596053935187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45967.596053935187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45967.596053935187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45967.596053935187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45967.596053935187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45967.596053935187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45967.596053935187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45967.596053935187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45967.596053935187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45967.596053935187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45967.596053935187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45967.596053935187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45967.596053935187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45967.596053935187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45967.596053935187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45967.596053935187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45967.596053935187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45967.596053935187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45967.596053935187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45967.596053935187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45967.596053935187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45967.596053935187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45967.596053935187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45967.596053935187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45967.596053935187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45967.596053935187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45967.596053935187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45967.596053935187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45967.596053935187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45967.596053935187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45967.596053935187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45967.596053935187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45967.596053935187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45967.596053935187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45967.596053935187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45967.596053935187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45967.596053935187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45967.596053935187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45967.596053935187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45967.596053935187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45967.596053935187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45967.596053935187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45967.596053935187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45967.596053935187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45967.596053935187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45967.596053935187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45967.596053935187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45967.596053935187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45967.596053935187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45967.596053935187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45967.596053935187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45967.596053935187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45967.596053935187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45967.596053935187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45967.596053935187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45967.596053935187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45967.596053935187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45967.596053935187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45967.596053935187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45967.596053935187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45967.596053935187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45967.596053935187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45967.596053935187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45967.596053935187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45967.596053935187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45967.596053935187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45967.596053935187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45967.596053935187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45967.596053935187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45967.596053935187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45967.596053935187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45967.596053935187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45967.596053935187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45967.596053935187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45967.596053935187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45967.596053935187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45967.596053935187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45967.596053935187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45967.596053935187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45967.596053935187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45967.596053935187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45967.596053935187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45967.596053935187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45967.596053935187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45967.596053935187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45967.596053935187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45967.596053935187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45967.596053935187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45967.596053935187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45967.596053935187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45967.596053935187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45967.596053935187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45967.596053935187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45967.596053935187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45967.596053935187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45967.596053935187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45967.596053935187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45967.596053935187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45967.596053935187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45967.596053935187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45967.596053935187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45967.596053935187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45967.596053935187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45967.596053935187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45967.596053935187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45967.596053935187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45967.596053935187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45967.596053935187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45967.596053935187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45967.596053935187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45967.596053935187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45967.596053935187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45967.596053935187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45967.596053935187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45967.596053935187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45967.596053935187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45967.596053935187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45967.596053935187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45967.596053935187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45967.596053935187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45967.596053935187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45967.596053935187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45967.596053935187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45967.596053935187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45967.596053935187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45967.596053935187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45967.596053935187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45967.596053935187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45967.596053935187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45967.596053935187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45967.596053935187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45967.596053935187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45967.596053935187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45967.596053935187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45967.596053935187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264.11533634259104</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0.20082245370576857</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0.11431782407453284</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45967.596053935187</v>
      </c>
      <c r="H5" s="112">
        <v>45967.486990740741</v>
      </c>
      <c r="I5" s="108" t="str">
        <f>IFERROR(VLOOKUP(D5,DB!A:F,6,0),"")</f>
        <v>Generator-SG</v>
      </c>
      <c r="J5" s="108" t="str">
        <f>IFERROR(VLOOKUP(D5,DB!A:G,7,0),"")</f>
        <v>Dead</v>
      </c>
      <c r="K5" s="114" t="s">
        <v>39119</v>
      </c>
      <c r="L5" s="110" t="str">
        <f>IFERROR(VLOOKUP(D5,DB!A:I,9,0),"")</f>
        <v>Latis</v>
      </c>
    </row>
    <row r="6" spans="1:16" ht="27.75" customHeight="1">
      <c r="A6" s="108" t="s">
        <v>39118</v>
      </c>
      <c r="B6" s="108" t="str">
        <f>IFERROR(VLOOKUP(D6,DB!A:K,11,0),"")</f>
        <v>R4</v>
      </c>
      <c r="C6" s="109">
        <v>1</v>
      </c>
      <c r="D6" s="92" t="s">
        <v>37911</v>
      </c>
      <c r="E6" s="95" t="s">
        <v>39021</v>
      </c>
      <c r="F6" s="112"/>
      <c r="G6" s="113">
        <f ca="1">IFERROR(NOW()-F6,"")</f>
        <v>45967.596053935187</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1.4491435184027068E-2</v>
      </c>
      <c r="H7" s="112">
        <v>45967.572534722225</v>
      </c>
      <c r="I7" s="108" t="str">
        <f>IFERROR(VLOOKUP(D7,DB!A:F,6,0),"")</f>
        <v>SCECO</v>
      </c>
      <c r="J7" s="108" t="str">
        <f>IFERROR(VLOOKUP(D7,DB!A:G,7,0),"")</f>
        <v>In progress</v>
      </c>
      <c r="K7" s="114" t="s">
        <v>39122</v>
      </c>
      <c r="L7" s="110" t="str">
        <f>IFERROR(VLOOKUP(D7,DB!A:I,9,0),"")</f>
        <v>Latis</v>
      </c>
    </row>
    <row r="8" spans="1:16" ht="15" customHeight="1">
      <c r="A8" s="108" t="s">
        <v>39123</v>
      </c>
      <c r="B8" s="108" t="str">
        <f>IFERROR(VLOOKUP(D8,DB!A:K,11,0),"")</f>
        <v>R4</v>
      </c>
      <c r="C8" s="109">
        <v>2</v>
      </c>
      <c r="D8" s="92" t="s">
        <v>37323</v>
      </c>
      <c r="E8" s="95" t="s">
        <v>39021</v>
      </c>
      <c r="F8" s="112"/>
      <c r="G8" s="113"/>
      <c r="H8" s="112">
        <v>45967.579270833332</v>
      </c>
      <c r="I8" s="108" t="str">
        <f>IFERROR(VLOOKUP(D8,DB!A:F,6,0),"")</f>
        <v>SCECO</v>
      </c>
      <c r="J8" s="108" t="str">
        <f>IFERROR(VLOOKUP(D8,DB!A:G,7,0),"")</f>
        <v>Dead</v>
      </c>
      <c r="K8" s="114"/>
      <c r="L8" s="110" t="str">
        <f>IFERROR(VLOOKUP(D8,DB!A:I,9,0),"")</f>
        <v>Latis</v>
      </c>
    </row>
    <row r="9" spans="1:16" ht="15" customHeight="1">
      <c r="A9" s="108"/>
      <c r="B9" s="108" t="str">
        <f>IFERROR(VLOOKUP(D9,DB!A:K,11,0),"")</f>
        <v/>
      </c>
      <c r="C9" s="109"/>
      <c r="D9" s="92"/>
      <c r="E9" s="95"/>
      <c r="F9" s="112"/>
      <c r="G9" s="113">
        <f ca="1">IFERROR(NOW()-F9,"")</f>
        <v>45967.596053935187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45967.596053935187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45967.596053935187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45967.596053935187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45967.596053935187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45967.596053935187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45967.596053935187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45967.596053935187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45967.596053935187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45967.596053935187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45967.596053935187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45967.596053935187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45967.596053935187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45967.596053935187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45967.596053935187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45967.596053935187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45967.596053935187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45967.596053935187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45967.596053935187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45967.596053935187</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45967.596053935187</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1"/>
  <sheetViews>
    <sheetView tabSelected="1" workbookViewId="0">
      <selection activeCell="A5" sqref="A5:X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39124</v>
      </c>
      <c r="B2" s="37" t="str">
        <f>IFERROR(VLOOKUP(D2,DB!A:K,11,0),"")</f>
        <v>R5</v>
      </c>
      <c r="C2" s="37">
        <v>3</v>
      </c>
      <c r="D2" s="107" t="s">
        <v>36011</v>
      </c>
      <c r="E2" s="37" t="s">
        <v>39021</v>
      </c>
      <c r="F2" s="38">
        <v>45891.832060185188</v>
      </c>
      <c r="G2" s="130">
        <f ca="1">IFERROR(NOW()-F2,"")</f>
        <v>75.76399328703701</v>
      </c>
      <c r="H2" s="38">
        <v>45891.790393518517</v>
      </c>
      <c r="I2" s="37" t="str">
        <f>IFERROR(VLOOKUP(D2,DB!A:F,6,0),"")</f>
        <v>Generator-SG</v>
      </c>
      <c r="J2" s="37" t="str">
        <f>IFERROR(VLOOKUP(D2,DB!A:G,7,0),"")</f>
        <v>Vandalized</v>
      </c>
      <c r="K2" s="37" t="s">
        <v>39125</v>
      </c>
      <c r="L2" s="37" t="str">
        <f>IFERROR(VLOOKUP(D2,DB!A:I,9,0),"")</f>
        <v>Latis</v>
      </c>
      <c r="M2" s="106"/>
    </row>
    <row r="3" spans="1:13" ht="30.75">
      <c r="A3" s="37" t="s">
        <v>39126</v>
      </c>
      <c r="B3" s="37" t="str">
        <f>IFERROR(VLOOKUP(D3,DB!A:K,11,0),"")</f>
        <v>R5</v>
      </c>
      <c r="C3" s="37">
        <v>1</v>
      </c>
      <c r="D3" s="37" t="s">
        <v>33268</v>
      </c>
      <c r="E3" s="37" t="s">
        <v>39102</v>
      </c>
      <c r="F3" s="38">
        <v>45926.188877314817</v>
      </c>
      <c r="G3" s="130">
        <f t="shared" ref="G3" ca="1" si="0">IFERROR(NOW()-F3,"")</f>
        <v>41.407176620370592</v>
      </c>
      <c r="H3" s="38">
        <v>45926.158159722225</v>
      </c>
      <c r="I3" s="37" t="str">
        <f>IFERROR(VLOOKUP(D3,DB!A:F,6,0),"")</f>
        <v>SCECO</v>
      </c>
      <c r="J3" s="37" t="str">
        <f>IFERROR(VLOOKUP(D3,DB!A:G,7,0),"")</f>
        <v>Good</v>
      </c>
      <c r="K3" s="37" t="s">
        <v>39127</v>
      </c>
      <c r="L3" s="37" t="str">
        <f>IFERROR(VLOOKUP(D3,DB!A:I,9,0),"")</f>
        <v>Latis</v>
      </c>
      <c r="M3" s="106"/>
    </row>
    <row r="4" spans="1:13" ht="48" customHeight="1">
      <c r="A4" s="138" t="s">
        <v>39128</v>
      </c>
      <c r="B4" s="138" t="str">
        <f>IFERROR(VLOOKUP(D4,DB!A:K,11,0),"")</f>
        <v>R5</v>
      </c>
      <c r="C4" s="138">
        <v>1</v>
      </c>
      <c r="D4" s="138" t="s">
        <v>34758</v>
      </c>
      <c r="E4" s="138" t="s">
        <v>39102</v>
      </c>
      <c r="F4" s="139">
        <v>45948.661111111112</v>
      </c>
      <c r="G4" s="140">
        <f ca="1">IFERROR(NOW()-F4,"")</f>
        <v>18.934942824074824</v>
      </c>
      <c r="H4" s="139">
        <v>45948.661111111112</v>
      </c>
      <c r="I4" s="138" t="str">
        <f>IFERROR(VLOOKUP(D4,DB!A:F,6,0),"")</f>
        <v>SCECO</v>
      </c>
      <c r="J4" s="138" t="str">
        <f>IFERROR(VLOOKUP(D4,DB!A:G,7,0),"")</f>
        <v>Dead</v>
      </c>
      <c r="K4" s="138" t="s">
        <v>39129</v>
      </c>
      <c r="L4" s="138" t="str">
        <f>IFERROR(VLOOKUP(D4,DB!A:I,9,0),"")</f>
        <v>Latis</v>
      </c>
    </row>
    <row r="5" spans="1:13" ht="15">
      <c r="A5" s="138"/>
      <c r="B5" s="138" t="str">
        <f>IFERROR(VLOOKUP(D5,DB!A:K,11,0),"")</f>
        <v/>
      </c>
      <c r="C5" s="138"/>
      <c r="D5" s="138"/>
      <c r="E5" s="138"/>
      <c r="F5" s="139"/>
      <c r="G5" s="140">
        <f ca="1">IFERROR(NOW()-F5,"")</f>
        <v>45967.596053472225</v>
      </c>
      <c r="H5" s="139"/>
      <c r="I5" s="138" t="str">
        <f>IFERROR(VLOOKUP(D5,DB!A:F,6,0),"")</f>
        <v/>
      </c>
      <c r="J5" s="138" t="str">
        <f>IFERROR(VLOOKUP(D5,DB!A:G,7,0),"")</f>
        <v/>
      </c>
      <c r="K5" s="138"/>
      <c r="L5" s="138" t="str">
        <f>IFERROR(VLOOKUP(D5,DB!A:I,9,0),"")</f>
        <v/>
      </c>
    </row>
    <row r="6" spans="1:13" ht="15">
      <c r="A6" s="138"/>
      <c r="B6" s="138" t="str">
        <f>IFERROR(VLOOKUP(D6,DB!A:K,11,0),"")</f>
        <v/>
      </c>
      <c r="C6" s="138"/>
      <c r="D6" s="138"/>
      <c r="E6" s="138"/>
      <c r="F6" s="139"/>
      <c r="G6" s="140">
        <f ca="1">IFERROR(NOW()-F6,"")</f>
        <v>45967.596053472225</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45967.596053472225</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45967.596053472225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45967.596053935187</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45967.596053935187</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45967.596053935187</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45967.596053935187</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45967.596053935187</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45967.596053935187</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45967.596053935187</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45967.596053935187</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45967.596053935187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45967.596053935187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45967.596053935187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45967.596053935187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45967.596053935187</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45967.596053935187</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45967.596053935187</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45967.596053935187</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45967.596053935187</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45967.596053935187</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45967.596053935187</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45967.596053935187</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45967.596053935187</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45967.596053935187</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45967.596053935187</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45967.596053935187</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45967.596053935187</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45967.596053935187</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45967.596053935187</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45967.596053935187</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45967.596053935187</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45967.596053935187</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45967.596053935187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45967.596053935187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45967.596053935187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45967.596053935187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45967.596053935187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45967.596053935187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45967.596053935187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45967.596053935187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45967.596053935187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45967.596053935187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45967.596053935187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45967.596053935187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45967.596053935187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45967.596053935187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45967.596053935187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45967.596053935187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45967.596053935187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45967.596053935187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45967.596053935187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45967.596053935187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45967.596053935187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45967.596053935187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45967.596053935187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45967.596053935187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45967.596053935187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45967.596053935187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45967.596053935187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45967.596053935187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45967.596053935187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45967.596053935187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45967.596053935187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45967.596053935187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45967.596053935187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45967.596053935187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45967.596053935187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45967.596053935187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45967.596053935187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45967.596053935187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45967.596053935187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45967.596053935187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45967.596053935187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45967.596053935187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45967.596053935187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45967.596053935187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45967.596053935187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45967.596053935187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45967.596053935187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45967.596053935187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45967.596053935187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45967.596053935187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45967.596053935187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45967.596053935187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45967.596053935187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45967.596053935187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45967.596053935187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45967.596053935187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45967.596053935187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45967.596053935187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45967.596053935187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45967.596053935187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45967.596053935187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45967.596053935187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45967.596053935187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45967.596053935187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45967.596053935187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45967.596053935187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45967.596053935187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45967.596053935187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45967.596053935187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45967.596053935187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45967.596053935187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45967.596053935187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45967.596053935187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45967.596053935187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45967.596053935187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45967.596053935187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45967.596053935187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45967.596053935187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45967.596053935187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45967.596053935187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45967.596053935187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45967.596053935187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45967.596053935187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45967.596053935187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45967.596053935187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45967.596053935187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45967.596053935187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45967.596053935187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45967.596053935187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45967.596053935187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45967.596053935187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45967.596053935187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45967.596053935187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45967.596053935187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45967.596053935187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45967.596053935187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45967.596053935187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45967.596053935187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45967.596053935187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45967.596053935187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45967.596053935187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45967.596053935187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45967.596053935187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45967.596053935187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45967.596053935187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45967.596053935187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45967.596053935187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45967.596053935187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45967.596053935187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45967.596053935187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45967.596053935187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45967.596053935187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45967.596053935187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45967.596053935187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45967.596053935187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45967.596053935187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45967.596053935187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45967.596053935187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45967.596053935187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45967.596053935187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45967.596053935187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45967.596053935187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45967.596053935187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45967.596053935187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45967.596053935187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45967.596053935187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45967.596053935187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45967.596053935187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45967.596053935187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45967.596053935187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45967.596053935187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45967.596053935187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45967.596053935187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45967.596053935187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45967.596053935187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45967.596053935187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45967.596053935187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45967.596053935187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45967.596053935187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45967.596053935187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45967.596053935187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45967.596053935187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45967.596053935187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45967.596053935187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45967.596053935187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45967.596053935187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45967.596053935187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45967.596053935187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45967.596053935187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45967.596053935187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45967.596053935187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45967.596053935187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45967.596053935187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45967.596053935187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45967.596053935187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45967.596053935187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45967.596053935187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45967.596053935187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45967.596053935187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45967.596053935187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45967.596053935187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45967.596053935187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45967.596053935187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45967.596053935187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45967.596053935187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45967.596053935187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45967.596053935187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45967.596053935187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45967.596053935187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45967.596053935187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45967.596053935187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45967.596053935187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45967.596053935187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45967.596053935187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45967.596053935187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45967.596053935187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45967.596053935187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45967.596053935187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45967.596053935187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45967.596053935187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45967.596053935187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45967.596053935187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45967.596053935187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45967.596053935187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45967.596053935187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45967.596053935187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45967.596053935187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45967.596053935187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45967.596053935187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45967.596053935187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45967.596053935187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45967.596053935187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45967.596053935187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45967.596053935187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45967.596053935187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45967.596053935187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45967.596053935187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45967.596053935187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45967.596053935187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45967.596053935187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45967.596053935187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45967.596053935187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45967.596053935187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45967.596053935187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45967.596053935187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45967.596053935187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45967.596053935187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45967.596053935187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45967.596053935187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45967.596053935187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45967.596053935187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45967.596053935187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45967.596053935187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45967.596053935187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45967.596053935187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45967.596053935187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45967.596053935187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45967.596053935187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45967.596053935187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45967.596053935187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45967.596053935187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45967.596053935187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45967.596053935187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45967.596053935187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45967.596053935187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45967.596053935187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45967.596053935187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45967.596053935187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45967.596053935187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45967.596053935187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45967.596053935187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45967.596053935187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45967.596053935187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45967.596053935187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45967.596053935187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45967.596053935187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45967.596053935187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45967.596053935187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45967.596053935187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45967.596053935187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45967.596053935187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45967.596053935187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45967.596053935187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45967.596053935187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45967.596053935187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45967.596053935187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45967.596053935187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45967.596053935187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45967.596053935187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45967.596053935187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45967.596053935187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45967.596053935187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45967.596053935187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45967.596053935187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45967.596053935187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45967.596053935187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45967.596053935187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45967.596053935187</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1"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45967.596053472225</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45967.596053472225</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45967.596053472225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45967.596053472225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45967.596053472225</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45967.596053472225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45967.596053472225</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45967.596053472225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45967.596053472225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45967.596053472225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45967.596053472225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45967.596053472225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45967.596053472225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45967.596053472225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45967.596053472225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45967.596053472225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45967.596053472225</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45967.596053472225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45967.596053472225</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45967.596053472225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45967.596053472225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45967.596053472225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45967.596053472225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45967.596053472225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45967.596053472225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45967.596053472225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45967.596053472225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45967.596053472225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45967.596053472225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45967.596053472225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45967.596053472225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45967.596053472225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45967.596053472225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45967.596053472225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45967.596053472225</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